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TIEMPOS Y BONIFICACIONES" sheetId="1" r:id="rId1"/>
    <sheet name="CLASIFICACION FIN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Kety Balibrea Melero</author>
  </authors>
  <commentList>
    <comment ref="G28" authorId="0">
      <text>
        <r>
          <rPr>
            <b/>
            <sz val="9"/>
            <rFont val="Tahoma"/>
            <family val="0"/>
          </rPr>
          <t>Kety Balibrea Melero:</t>
        </r>
        <r>
          <rPr>
            <sz val="9"/>
            <rFont val="Tahoma"/>
            <family val="0"/>
          </rPr>
          <t xml:space="preserve">
Penalizados con el peor tiempo de bici + 10 minutos por abandono del intengrante en bici</t>
        </r>
      </text>
    </comment>
  </commentList>
</comments>
</file>

<file path=xl/sharedStrings.xml><?xml version="1.0" encoding="utf-8"?>
<sst xmlns="http://schemas.openxmlformats.org/spreadsheetml/2006/main" count="121" uniqueCount="88">
  <si>
    <t>NOMBRE EQUIPO</t>
  </si>
  <si>
    <t>TRIATLETA</t>
  </si>
  <si>
    <t>NATACIÓN</t>
  </si>
  <si>
    <t>BICI</t>
  </si>
  <si>
    <t>CARRERA</t>
  </si>
  <si>
    <t>TIEMPO TOTAL</t>
  </si>
  <si>
    <t>Ana Peris</t>
  </si>
  <si>
    <t>Fran Breso</t>
  </si>
  <si>
    <t>Sonia Toledo</t>
  </si>
  <si>
    <t>1 - Trileros</t>
  </si>
  <si>
    <t>2 - Equipo 2</t>
  </si>
  <si>
    <t>Juanma</t>
  </si>
  <si>
    <t>Patricia</t>
  </si>
  <si>
    <t>Maria</t>
  </si>
  <si>
    <t xml:space="preserve">3 - Modern Talking </t>
  </si>
  <si>
    <t>Jiménez</t>
  </si>
  <si>
    <t>Litos</t>
  </si>
  <si>
    <t>Flaky</t>
  </si>
  <si>
    <t>4 - Los Bee Gees</t>
  </si>
  <si>
    <t>Isabel landete</t>
  </si>
  <si>
    <t>Marivi</t>
  </si>
  <si>
    <t>Juan Carlos</t>
  </si>
  <si>
    <t>5 - A disfrutar</t>
  </si>
  <si>
    <t>Loli</t>
  </si>
  <si>
    <t>Arturo</t>
  </si>
  <si>
    <t>Urko</t>
  </si>
  <si>
    <t>6 - Volando Voy</t>
  </si>
  <si>
    <t>Jose Antonio Arques</t>
  </si>
  <si>
    <t>Julia</t>
  </si>
  <si>
    <t>Tali</t>
  </si>
  <si>
    <t>Juanfran</t>
  </si>
  <si>
    <t>7- Los Angeles de Charlie</t>
  </si>
  <si>
    <t>Lola Zafón</t>
  </si>
  <si>
    <t>Paco Martinez</t>
  </si>
  <si>
    <t>Montse</t>
  </si>
  <si>
    <t>Yanina</t>
  </si>
  <si>
    <t>8 - +7-b</t>
  </si>
  <si>
    <t>Jose Vicente</t>
  </si>
  <si>
    <t>Pedro Jara</t>
  </si>
  <si>
    <t>9 - Gente Rara</t>
  </si>
  <si>
    <t>Miguel</t>
  </si>
  <si>
    <t>Antonio José Barril</t>
  </si>
  <si>
    <t>Alex</t>
  </si>
  <si>
    <t>Silvia</t>
  </si>
  <si>
    <t>Ana Lloret</t>
  </si>
  <si>
    <t>Manuel</t>
  </si>
  <si>
    <t>10 - Matineras</t>
  </si>
  <si>
    <t>11- Los Padrazos</t>
  </si>
  <si>
    <t>Eduardo</t>
  </si>
  <si>
    <t>Juan Alcazar</t>
  </si>
  <si>
    <t>Javier García</t>
  </si>
  <si>
    <t>12 - Afonados</t>
  </si>
  <si>
    <t>Ana</t>
  </si>
  <si>
    <t>Esteban</t>
  </si>
  <si>
    <t>Geles</t>
  </si>
  <si>
    <t>14 - Cristina</t>
  </si>
  <si>
    <t>15- Toni Ochoa</t>
  </si>
  <si>
    <t>16 - Jose Francisco</t>
  </si>
  <si>
    <t>17 - Juan Marcos</t>
  </si>
  <si>
    <t>18 - Jose Manuel</t>
  </si>
  <si>
    <t>19 - Susana</t>
  </si>
  <si>
    <t>0:09.46</t>
  </si>
  <si>
    <t>TIEMPO PARCIAL T2</t>
  </si>
  <si>
    <t>TIEMPO PARCIAL T1</t>
  </si>
  <si>
    <t>Soletes</t>
  </si>
  <si>
    <t>EQUIPO</t>
  </si>
  <si>
    <t>MODALIDAD INDIVIDUAL</t>
  </si>
  <si>
    <t>MODALIDAD EQUIPOS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</si>
  <si>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</si>
  <si>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</si>
  <si>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</si>
  <si>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</si>
  <si>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</si>
  <si>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</si>
  <si>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</si>
  <si>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</si>
  <si>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</si>
  <si>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</si>
  <si>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</si>
  <si>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</si>
  <si>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BONIF.
FEMENINA</t>
  </si>
  <si>
    <t>BONIF. 
VIANDA</t>
  </si>
  <si>
    <t>BONIF. 
IDENTIFIC.</t>
  </si>
  <si>
    <t>TOTAL 
BONIFIC.</t>
  </si>
  <si>
    <t>TOTAL 
TIEMPO</t>
  </si>
  <si>
    <t>BONIF. 
FOTOS</t>
  </si>
  <si>
    <t>FOTO ESPÍRITU IBÉRICO</t>
  </si>
  <si>
    <t>TRIBERICO 2011  CLASIFICACIONES EQUIPOS Y SOLETES (Hoja 1)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</si>
</sst>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9" borderId="10" xfId="0" applyNumberFormat="1" applyFill="1" applyBorder="1" applyAlignment="1">
      <alignment horizontal="center" wrapText="1"/>
    </xf>
    <xf numFmtId="164" fontId="0" fillId="8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4" fontId="0" fillId="9" borderId="16" xfId="0" applyNumberFormat="1" applyFill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6" fontId="0" fillId="0" borderId="20" xfId="0" applyNumberFormat="1" applyBorder="1" applyAlignment="1">
      <alignment horizontal="center" wrapText="1"/>
    </xf>
    <xf numFmtId="164" fontId="0" fillId="0" borderId="20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46" fontId="0" fillId="0" borderId="0" xfId="0" applyNumberForma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46" fontId="0" fillId="0" borderId="21" xfId="0" applyNumberFormat="1" applyBorder="1" applyAlignment="1">
      <alignment horizontal="center" wrapText="1"/>
    </xf>
    <xf numFmtId="21" fontId="0" fillId="5" borderId="10" xfId="0" applyNumberFormat="1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46" fontId="0" fillId="33" borderId="10" xfId="0" applyNumberFormat="1" applyFill="1" applyBorder="1" applyAlignment="1">
      <alignment horizontal="center" wrapText="1"/>
    </xf>
    <xf numFmtId="46" fontId="0" fillId="34" borderId="10" xfId="0" applyNumberFormat="1" applyFill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36" fillId="9" borderId="23" xfId="0" applyFont="1" applyFill="1" applyBorder="1" applyAlignment="1">
      <alignment horizontal="center" wrapText="1"/>
    </xf>
    <xf numFmtId="0" fontId="36" fillId="8" borderId="23" xfId="0" applyFont="1" applyFill="1" applyBorder="1" applyAlignment="1">
      <alignment horizontal="center" wrapText="1"/>
    </xf>
    <xf numFmtId="0" fontId="36" fillId="5" borderId="23" xfId="0" applyFont="1" applyFill="1" applyBorder="1" applyAlignment="1">
      <alignment horizontal="center" wrapText="1"/>
    </xf>
    <xf numFmtId="0" fontId="36" fillId="34" borderId="23" xfId="0" applyFont="1" applyFill="1" applyBorder="1" applyAlignment="1">
      <alignment horizontal="center" wrapText="1"/>
    </xf>
    <xf numFmtId="0" fontId="36" fillId="33" borderId="23" xfId="0" applyFont="1" applyFill="1" applyBorder="1" applyAlignment="1">
      <alignment horizontal="center" wrapText="1"/>
    </xf>
    <xf numFmtId="164" fontId="0" fillId="5" borderId="10" xfId="0" applyNumberFormat="1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164" fontId="0" fillId="34" borderId="24" xfId="0" applyNumberFormat="1" applyFill="1" applyBorder="1" applyAlignment="1">
      <alignment horizontal="center" wrapText="1"/>
    </xf>
    <xf numFmtId="164" fontId="0" fillId="34" borderId="22" xfId="0" applyNumberFormat="1" applyFill="1" applyBorder="1" applyAlignment="1">
      <alignment horizontal="center" wrapText="1"/>
    </xf>
    <xf numFmtId="164" fontId="0" fillId="34" borderId="23" xfId="0" applyNumberForma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46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21" fontId="0" fillId="5" borderId="10" xfId="0" applyNumberFormat="1" applyFill="1" applyBorder="1" applyAlignment="1">
      <alignment horizontal="center" wrapText="1"/>
    </xf>
    <xf numFmtId="0" fontId="0" fillId="5" borderId="24" xfId="0" applyFill="1" applyBorder="1" applyAlignment="1">
      <alignment horizontal="center" wrapText="1"/>
    </xf>
    <xf numFmtId="0" fontId="0" fillId="5" borderId="22" xfId="0" applyFill="1" applyBorder="1" applyAlignment="1">
      <alignment horizontal="center" wrapText="1"/>
    </xf>
    <xf numFmtId="0" fontId="0" fillId="5" borderId="23" xfId="0" applyFill="1" applyBorder="1" applyAlignment="1">
      <alignment horizontal="center" wrapText="1"/>
    </xf>
    <xf numFmtId="46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21" fontId="0" fillId="5" borderId="24" xfId="0" applyNumberFormat="1" applyFill="1" applyBorder="1" applyAlignment="1">
      <alignment horizontal="center" wrapText="1"/>
    </xf>
    <xf numFmtId="21" fontId="0" fillId="5" borderId="22" xfId="0" applyNumberFormat="1" applyFill="1" applyBorder="1" applyAlignment="1">
      <alignment horizontal="center" wrapText="1"/>
    </xf>
    <xf numFmtId="21" fontId="0" fillId="5" borderId="23" xfId="0" applyNumberForma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8" borderId="10" xfId="0" applyNumberFormat="1" applyFill="1" applyBorder="1" applyAlignment="1">
      <alignment horizontal="center" wrapText="1"/>
    </xf>
    <xf numFmtId="164" fontId="0" fillId="9" borderId="10" xfId="0" applyNumberFormat="1" applyFill="1" applyBorder="1" applyAlignment="1">
      <alignment horizontal="center" wrapText="1"/>
    </xf>
    <xf numFmtId="164" fontId="0" fillId="5" borderId="24" xfId="0" applyNumberFormat="1" applyFill="1" applyBorder="1" applyAlignment="1">
      <alignment horizontal="center" wrapText="1"/>
    </xf>
    <xf numFmtId="164" fontId="0" fillId="5" borderId="22" xfId="0" applyNumberFormat="1" applyFill="1" applyBorder="1" applyAlignment="1">
      <alignment horizontal="center" wrapText="1"/>
    </xf>
    <xf numFmtId="164" fontId="0" fillId="5" borderId="23" xfId="0" applyNumberFormat="1" applyFill="1" applyBorder="1" applyAlignment="1">
      <alignment horizontal="center" wrapText="1"/>
    </xf>
    <xf numFmtId="164" fontId="0" fillId="34" borderId="10" xfId="0" applyNumberFormat="1" applyFill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37" fillId="0" borderId="26" xfId="0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0" fontId="37" fillId="0" borderId="29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0" fontId="3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9" borderId="16" xfId="0" applyNumberFormat="1" applyFill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46" fontId="0" fillId="33" borderId="24" xfId="0" applyNumberFormat="1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164" fontId="0" fillId="33" borderId="24" xfId="0" applyNumberForma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urrencia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30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23.00390625" defaultRowHeight="15"/>
  <cols>
    <col min="1" max="1" width="5.00390625" style="1" customWidth="1"/>
    <col min="2" max="2" width="22.140625" style="1" customWidth="1"/>
    <col min="3" max="3" width="3.8515625" style="3" bestFit="1" customWidth="1"/>
    <col min="4" max="4" width="21.8515625" style="1" customWidth="1"/>
    <col min="5" max="5" width="16.57421875" style="3" customWidth="1"/>
    <col min="6" max="6" width="16.57421875" style="1" customWidth="1"/>
    <col min="7" max="7" width="12.57421875" style="1" customWidth="1"/>
    <col min="8" max="8" width="13.8515625" style="1" customWidth="1"/>
    <col min="9" max="9" width="14.28125" style="1" customWidth="1"/>
    <col min="10" max="10" width="11.8515625" style="1" customWidth="1"/>
    <col min="11" max="11" width="15.8515625" style="1" bestFit="1" customWidth="1"/>
    <col min="12" max="12" width="12.00390625" style="1" bestFit="1" customWidth="1"/>
    <col min="13" max="13" width="10.8515625" style="1" bestFit="1" customWidth="1"/>
    <col min="14" max="14" width="10.8515625" style="3" bestFit="1" customWidth="1"/>
    <col min="15" max="15" width="15.57421875" style="3" bestFit="1" customWidth="1"/>
    <col min="16" max="16" width="13.421875" style="1" bestFit="1" customWidth="1"/>
    <col min="17" max="17" width="12.28125" style="1" bestFit="1" customWidth="1"/>
    <col min="18" max="16384" width="23.00390625" style="1" customWidth="1"/>
  </cols>
  <sheetData>
    <row r="1" spans="2:17" ht="102.75" customHeight="1" thickBot="1">
      <c r="B1" s="64" t="s">
        <v>87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2:17" ht="102.75" customHeight="1" thickBot="1">
      <c r="B2" s="28" t="s">
        <v>0</v>
      </c>
      <c r="C2" s="68" t="s">
        <v>1</v>
      </c>
      <c r="D2" s="68"/>
      <c r="E2" s="29" t="s">
        <v>2</v>
      </c>
      <c r="F2" s="30" t="s">
        <v>63</v>
      </c>
      <c r="G2" s="29" t="s">
        <v>3</v>
      </c>
      <c r="H2" s="30" t="s">
        <v>62</v>
      </c>
      <c r="I2" s="29" t="s">
        <v>4</v>
      </c>
      <c r="J2" s="30" t="s">
        <v>5</v>
      </c>
      <c r="K2" s="31" t="s">
        <v>80</v>
      </c>
      <c r="L2" s="31" t="s">
        <v>81</v>
      </c>
      <c r="M2" s="31" t="s">
        <v>85</v>
      </c>
      <c r="N2" s="31" t="s">
        <v>86</v>
      </c>
      <c r="O2" s="31" t="s">
        <v>82</v>
      </c>
      <c r="P2" s="32" t="s">
        <v>83</v>
      </c>
      <c r="Q2" s="33" t="s">
        <v>84</v>
      </c>
    </row>
    <row r="3" spans="2:17" ht="15">
      <c r="B3" s="58" t="s">
        <v>9</v>
      </c>
      <c r="C3" s="11">
        <v>1</v>
      </c>
      <c r="D3" s="8" t="s">
        <v>6</v>
      </c>
      <c r="E3" s="67">
        <v>0.0072800925925925915</v>
      </c>
      <c r="F3" s="52">
        <v>0.0072800925925925915</v>
      </c>
      <c r="G3" s="53">
        <f>+H3-F3</f>
        <v>0.03156249999999999</v>
      </c>
      <c r="H3" s="52">
        <v>0.03884259259259259</v>
      </c>
      <c r="I3" s="53">
        <f>+J3-H3</f>
        <v>0.012187500000000004</v>
      </c>
      <c r="J3" s="52">
        <v>0.05103009259259259</v>
      </c>
      <c r="K3" s="42">
        <v>0.00034722222222222224</v>
      </c>
      <c r="L3" s="42">
        <v>0.00034722222222222224</v>
      </c>
      <c r="M3" s="42">
        <v>0.00034722222222222224</v>
      </c>
      <c r="N3" s="35"/>
      <c r="O3" s="48">
        <v>0.00034722222222222224</v>
      </c>
      <c r="P3" s="46">
        <f>SUM(K3:O5)</f>
        <v>0.001388888888888889</v>
      </c>
      <c r="Q3" s="40">
        <f>+J3-P3</f>
        <v>0.0496412037037037</v>
      </c>
    </row>
    <row r="4" spans="2:17" ht="15">
      <c r="B4" s="59"/>
      <c r="C4" s="5">
        <v>2</v>
      </c>
      <c r="D4" s="9" t="s">
        <v>7</v>
      </c>
      <c r="E4" s="67"/>
      <c r="F4" s="52"/>
      <c r="G4" s="53"/>
      <c r="H4" s="52"/>
      <c r="I4" s="53"/>
      <c r="J4" s="52"/>
      <c r="K4" s="35"/>
      <c r="L4" s="35"/>
      <c r="M4" s="35"/>
      <c r="N4" s="35"/>
      <c r="O4" s="49"/>
      <c r="P4" s="47"/>
      <c r="Q4" s="41"/>
    </row>
    <row r="5" spans="2:17" ht="15.75" thickBot="1">
      <c r="B5" s="60"/>
      <c r="C5" s="12">
        <v>3</v>
      </c>
      <c r="D5" s="10" t="s">
        <v>8</v>
      </c>
      <c r="E5" s="67"/>
      <c r="F5" s="52"/>
      <c r="G5" s="53"/>
      <c r="H5" s="52"/>
      <c r="I5" s="53"/>
      <c r="J5" s="52"/>
      <c r="K5" s="35"/>
      <c r="L5" s="35"/>
      <c r="M5" s="35"/>
      <c r="N5" s="35"/>
      <c r="O5" s="50"/>
      <c r="P5" s="47"/>
      <c r="Q5" s="41"/>
    </row>
    <row r="6" spans="2:17" ht="15">
      <c r="B6" s="58" t="s">
        <v>10</v>
      </c>
      <c r="C6" s="11">
        <v>4</v>
      </c>
      <c r="D6" s="8" t="s">
        <v>11</v>
      </c>
      <c r="E6" s="53">
        <v>0.008171296296296296</v>
      </c>
      <c r="F6" s="52">
        <v>0.008171296296296296</v>
      </c>
      <c r="G6" s="53">
        <f>+H6-F6</f>
        <v>0.04752314814814815</v>
      </c>
      <c r="H6" s="52">
        <v>0.05569444444444444</v>
      </c>
      <c r="I6" s="53">
        <f>+J6-H6</f>
        <v>0.013703703703703697</v>
      </c>
      <c r="J6" s="52">
        <v>0.06939814814814814</v>
      </c>
      <c r="K6" s="42">
        <v>0.00034722222222222224</v>
      </c>
      <c r="L6" s="42">
        <v>0.00034722222222222224</v>
      </c>
      <c r="M6" s="42">
        <v>0.00034722222222222224</v>
      </c>
      <c r="N6" s="35"/>
      <c r="O6" s="43"/>
      <c r="P6" s="46">
        <f>SUM(K6:O8)</f>
        <v>0.0010416666666666667</v>
      </c>
      <c r="Q6" s="40">
        <f>+J6-P6</f>
        <v>0.06835648148148148</v>
      </c>
    </row>
    <row r="7" spans="2:17" ht="15">
      <c r="B7" s="59"/>
      <c r="C7" s="5">
        <v>5</v>
      </c>
      <c r="D7" s="9" t="s">
        <v>12</v>
      </c>
      <c r="E7" s="53"/>
      <c r="F7" s="52"/>
      <c r="G7" s="53"/>
      <c r="H7" s="52"/>
      <c r="I7" s="53"/>
      <c r="J7" s="52"/>
      <c r="K7" s="35"/>
      <c r="L7" s="35"/>
      <c r="M7" s="35"/>
      <c r="N7" s="35"/>
      <c r="O7" s="44"/>
      <c r="P7" s="47"/>
      <c r="Q7" s="41"/>
    </row>
    <row r="8" spans="2:17" ht="15.75" thickBot="1">
      <c r="B8" s="60"/>
      <c r="C8" s="12">
        <v>6</v>
      </c>
      <c r="D8" s="10" t="s">
        <v>13</v>
      </c>
      <c r="E8" s="53"/>
      <c r="F8" s="52"/>
      <c r="G8" s="53"/>
      <c r="H8" s="52"/>
      <c r="I8" s="53"/>
      <c r="J8" s="52"/>
      <c r="K8" s="35"/>
      <c r="L8" s="35"/>
      <c r="M8" s="35"/>
      <c r="N8" s="35"/>
      <c r="O8" s="45"/>
      <c r="P8" s="47"/>
      <c r="Q8" s="41"/>
    </row>
    <row r="9" spans="2:17" ht="15">
      <c r="B9" s="58" t="s">
        <v>14</v>
      </c>
      <c r="C9" s="11">
        <v>7</v>
      </c>
      <c r="D9" s="8" t="s">
        <v>15</v>
      </c>
      <c r="E9" s="53">
        <v>0.009305555555555555</v>
      </c>
      <c r="F9" s="52">
        <v>0.009305555555555555</v>
      </c>
      <c r="G9" s="53">
        <f>+H9-F9</f>
        <v>0.03474537037037038</v>
      </c>
      <c r="H9" s="52">
        <v>0.04405092592592593</v>
      </c>
      <c r="I9" s="53">
        <f>+J9-H9</f>
        <v>0.009421296296296289</v>
      </c>
      <c r="J9" s="52">
        <v>0.05347222222222222</v>
      </c>
      <c r="K9" s="35"/>
      <c r="L9" s="42">
        <v>0.00034722222222222224</v>
      </c>
      <c r="M9" s="35"/>
      <c r="N9" s="35"/>
      <c r="O9" s="43"/>
      <c r="P9" s="46">
        <f>SUM(K9:O11)</f>
        <v>0.00034722222222222224</v>
      </c>
      <c r="Q9" s="40">
        <f>+J9-P9</f>
        <v>0.053125</v>
      </c>
    </row>
    <row r="10" spans="2:17" ht="15">
      <c r="B10" s="59"/>
      <c r="C10" s="5">
        <v>8</v>
      </c>
      <c r="D10" s="9" t="s">
        <v>16</v>
      </c>
      <c r="E10" s="53"/>
      <c r="F10" s="52"/>
      <c r="G10" s="53"/>
      <c r="H10" s="52"/>
      <c r="I10" s="53"/>
      <c r="J10" s="52"/>
      <c r="K10" s="35"/>
      <c r="L10" s="35"/>
      <c r="M10" s="35"/>
      <c r="N10" s="35"/>
      <c r="O10" s="44"/>
      <c r="P10" s="47"/>
      <c r="Q10" s="41"/>
    </row>
    <row r="11" spans="2:17" ht="15.75" thickBot="1">
      <c r="B11" s="60"/>
      <c r="C11" s="12">
        <v>9</v>
      </c>
      <c r="D11" s="10" t="s">
        <v>17</v>
      </c>
      <c r="E11" s="53"/>
      <c r="F11" s="52"/>
      <c r="G11" s="53"/>
      <c r="H11" s="52"/>
      <c r="I11" s="53"/>
      <c r="J11" s="52"/>
      <c r="K11" s="35"/>
      <c r="L11" s="35"/>
      <c r="M11" s="35"/>
      <c r="N11" s="35"/>
      <c r="O11" s="45"/>
      <c r="P11" s="47"/>
      <c r="Q11" s="41"/>
    </row>
    <row r="12" spans="2:17" ht="15">
      <c r="B12" s="58" t="s">
        <v>18</v>
      </c>
      <c r="C12" s="11">
        <v>10</v>
      </c>
      <c r="D12" s="8" t="s">
        <v>19</v>
      </c>
      <c r="E12" s="53">
        <v>0.009293981481481481</v>
      </c>
      <c r="F12" s="52">
        <v>0.009293981481481481</v>
      </c>
      <c r="G12" s="53">
        <f>+H12-F12</f>
        <v>0.05447916666666667</v>
      </c>
      <c r="H12" s="52">
        <v>0.06377314814814815</v>
      </c>
      <c r="I12" s="53">
        <f>+J12-H12</f>
        <v>0.010162037037037039</v>
      </c>
      <c r="J12" s="52">
        <v>0.07393518518518519</v>
      </c>
      <c r="K12" s="42">
        <v>0.00034722222222222224</v>
      </c>
      <c r="L12" s="42">
        <v>0.00034722222222222224</v>
      </c>
      <c r="M12" s="42">
        <v>0.00034722222222222224</v>
      </c>
      <c r="N12" s="42">
        <v>0.00034722222222222224</v>
      </c>
      <c r="O12" s="48">
        <v>0.00034722222222222224</v>
      </c>
      <c r="P12" s="46">
        <f>SUM(K12:O14)</f>
        <v>0.0017361111111111112</v>
      </c>
      <c r="Q12" s="40">
        <f>+J12-P12</f>
        <v>0.07219907407407408</v>
      </c>
    </row>
    <row r="13" spans="2:17" ht="15">
      <c r="B13" s="59"/>
      <c r="C13" s="5">
        <v>11</v>
      </c>
      <c r="D13" s="9" t="s">
        <v>20</v>
      </c>
      <c r="E13" s="53"/>
      <c r="F13" s="52"/>
      <c r="G13" s="53"/>
      <c r="H13" s="52"/>
      <c r="I13" s="53"/>
      <c r="J13" s="52"/>
      <c r="K13" s="35"/>
      <c r="L13" s="35"/>
      <c r="M13" s="35"/>
      <c r="N13" s="35"/>
      <c r="O13" s="49"/>
      <c r="P13" s="47"/>
      <c r="Q13" s="41"/>
    </row>
    <row r="14" spans="2:17" ht="15.75" thickBot="1">
      <c r="B14" s="60"/>
      <c r="C14" s="12">
        <v>12</v>
      </c>
      <c r="D14" s="10" t="s">
        <v>21</v>
      </c>
      <c r="E14" s="53"/>
      <c r="F14" s="52"/>
      <c r="G14" s="53"/>
      <c r="H14" s="52"/>
      <c r="I14" s="53"/>
      <c r="J14" s="52"/>
      <c r="K14" s="35"/>
      <c r="L14" s="35"/>
      <c r="M14" s="35"/>
      <c r="N14" s="35"/>
      <c r="O14" s="50"/>
      <c r="P14" s="47"/>
      <c r="Q14" s="41"/>
    </row>
    <row r="15" spans="2:17" ht="15">
      <c r="B15" s="58" t="s">
        <v>22</v>
      </c>
      <c r="C15" s="11">
        <v>13</v>
      </c>
      <c r="D15" s="8" t="s">
        <v>23</v>
      </c>
      <c r="E15" s="53">
        <v>0.006712962962962962</v>
      </c>
      <c r="F15" s="52">
        <v>0.006712962962962962</v>
      </c>
      <c r="G15" s="53">
        <f>+H15-F15</f>
        <v>0.036967592592592594</v>
      </c>
      <c r="H15" s="52">
        <v>0.043680555555555556</v>
      </c>
      <c r="I15" s="53">
        <f>+J15-H15</f>
        <v>0.010949074074074076</v>
      </c>
      <c r="J15" s="52">
        <v>0.05462962962962963</v>
      </c>
      <c r="K15" s="42">
        <v>0.00034722222222222224</v>
      </c>
      <c r="L15" s="42">
        <v>0.00034722222222222224</v>
      </c>
      <c r="M15" s="35"/>
      <c r="N15" s="35"/>
      <c r="O15" s="43"/>
      <c r="P15" s="46">
        <f>SUM(K15:O17)</f>
        <v>0.0006944444444444445</v>
      </c>
      <c r="Q15" s="40">
        <f>+J15-P15</f>
        <v>0.05393518518518519</v>
      </c>
    </row>
    <row r="16" spans="2:17" ht="15">
      <c r="B16" s="59"/>
      <c r="C16" s="5">
        <v>14</v>
      </c>
      <c r="D16" s="9" t="s">
        <v>24</v>
      </c>
      <c r="E16" s="53"/>
      <c r="F16" s="52"/>
      <c r="G16" s="53"/>
      <c r="H16" s="52"/>
      <c r="I16" s="53"/>
      <c r="J16" s="52"/>
      <c r="K16" s="35"/>
      <c r="L16" s="35"/>
      <c r="M16" s="35"/>
      <c r="N16" s="35"/>
      <c r="O16" s="44"/>
      <c r="P16" s="47"/>
      <c r="Q16" s="41"/>
    </row>
    <row r="17" spans="2:17" ht="15.75" thickBot="1">
      <c r="B17" s="60"/>
      <c r="C17" s="12">
        <v>15</v>
      </c>
      <c r="D17" s="10" t="s">
        <v>25</v>
      </c>
      <c r="E17" s="53"/>
      <c r="F17" s="52"/>
      <c r="G17" s="53"/>
      <c r="H17" s="52"/>
      <c r="I17" s="53"/>
      <c r="J17" s="52"/>
      <c r="K17" s="35"/>
      <c r="L17" s="35"/>
      <c r="M17" s="35"/>
      <c r="N17" s="35"/>
      <c r="O17" s="45"/>
      <c r="P17" s="47"/>
      <c r="Q17" s="41"/>
    </row>
    <row r="18" spans="2:17" ht="30">
      <c r="B18" s="61" t="s">
        <v>26</v>
      </c>
      <c r="C18" s="11">
        <v>16</v>
      </c>
      <c r="D18" s="8" t="s">
        <v>27</v>
      </c>
      <c r="E18" s="67">
        <v>0.008217592592592594</v>
      </c>
      <c r="F18" s="52">
        <v>0.008217592592592594</v>
      </c>
      <c r="G18" s="53">
        <f>+H18-F18</f>
        <v>0.032916666666666664</v>
      </c>
      <c r="H18" s="52">
        <v>0.04113425925925926</v>
      </c>
      <c r="I18" s="53">
        <f>+J18-H18</f>
        <v>0.010138888888888892</v>
      </c>
      <c r="J18" s="52">
        <v>0.05127314814814815</v>
      </c>
      <c r="K18" s="34">
        <v>0.00034722222222222224</v>
      </c>
      <c r="L18" s="42">
        <v>0.00034722222222222224</v>
      </c>
      <c r="M18" s="34"/>
      <c r="N18" s="34"/>
      <c r="O18" s="54"/>
      <c r="P18" s="57">
        <f>SUM(K18:O21)</f>
        <v>0.0006944444444444445</v>
      </c>
      <c r="Q18" s="39">
        <f>+J18-P18</f>
        <v>0.05057870370370371</v>
      </c>
    </row>
    <row r="19" spans="2:17" ht="15">
      <c r="B19" s="62"/>
      <c r="C19" s="5">
        <v>17</v>
      </c>
      <c r="D19" s="9" t="s">
        <v>28</v>
      </c>
      <c r="E19" s="67"/>
      <c r="F19" s="52"/>
      <c r="G19" s="53"/>
      <c r="H19" s="52"/>
      <c r="I19" s="53"/>
      <c r="J19" s="52"/>
      <c r="K19" s="34"/>
      <c r="L19" s="42"/>
      <c r="M19" s="34"/>
      <c r="N19" s="34"/>
      <c r="O19" s="55"/>
      <c r="P19" s="57"/>
      <c r="Q19" s="39"/>
    </row>
    <row r="20" spans="2:17" ht="15">
      <c r="B20" s="62"/>
      <c r="C20" s="5">
        <v>18</v>
      </c>
      <c r="D20" s="9" t="s">
        <v>29</v>
      </c>
      <c r="E20" s="67"/>
      <c r="F20" s="52"/>
      <c r="G20" s="53"/>
      <c r="H20" s="52"/>
      <c r="I20" s="53"/>
      <c r="J20" s="52"/>
      <c r="K20" s="34"/>
      <c r="L20" s="42"/>
      <c r="M20" s="34"/>
      <c r="N20" s="34"/>
      <c r="O20" s="55"/>
      <c r="P20" s="57"/>
      <c r="Q20" s="39"/>
    </row>
    <row r="21" spans="2:17" ht="15.75" thickBot="1">
      <c r="B21" s="63"/>
      <c r="C21" s="12">
        <v>19</v>
      </c>
      <c r="D21" s="10" t="s">
        <v>30</v>
      </c>
      <c r="E21" s="67"/>
      <c r="F21" s="52"/>
      <c r="G21" s="53"/>
      <c r="H21" s="52"/>
      <c r="I21" s="53"/>
      <c r="J21" s="52"/>
      <c r="K21" s="34"/>
      <c r="L21" s="42"/>
      <c r="M21" s="34"/>
      <c r="N21" s="34"/>
      <c r="O21" s="56"/>
      <c r="P21" s="57"/>
      <c r="Q21" s="39"/>
    </row>
    <row r="22" spans="2:19" ht="17.25" customHeight="1">
      <c r="B22" s="58" t="s">
        <v>31</v>
      </c>
      <c r="C22" s="11">
        <v>20</v>
      </c>
      <c r="D22" s="8" t="s">
        <v>32</v>
      </c>
      <c r="E22" s="67">
        <v>0.009525462962962963</v>
      </c>
      <c r="F22" s="52">
        <v>0.009525462962962963</v>
      </c>
      <c r="G22" s="53">
        <f>+H22-F22</f>
        <v>0.04863425925925925</v>
      </c>
      <c r="H22" s="52">
        <v>0.05815972222222222</v>
      </c>
      <c r="I22" s="53">
        <f>+J22-H22</f>
        <v>0.013842592592592594</v>
      </c>
      <c r="J22" s="52">
        <v>0.07200231481481481</v>
      </c>
      <c r="K22" s="34">
        <v>0.00034722222222222224</v>
      </c>
      <c r="L22" s="42">
        <v>0.00034722222222222224</v>
      </c>
      <c r="M22" s="34">
        <v>0.00034722222222222224</v>
      </c>
      <c r="N22" s="34"/>
      <c r="O22" s="54"/>
      <c r="P22" s="57">
        <f>SUM(K22:O25)</f>
        <v>0.0010416666666666667</v>
      </c>
      <c r="Q22" s="39">
        <f>+J22-P22</f>
        <v>0.07096064814814815</v>
      </c>
      <c r="R22" s="51"/>
      <c r="S22" s="51"/>
    </row>
    <row r="23" spans="2:19" ht="15">
      <c r="B23" s="59"/>
      <c r="C23" s="5">
        <v>21</v>
      </c>
      <c r="D23" s="9" t="s">
        <v>33</v>
      </c>
      <c r="E23" s="67"/>
      <c r="F23" s="52"/>
      <c r="G23" s="53"/>
      <c r="H23" s="52"/>
      <c r="I23" s="53"/>
      <c r="J23" s="52"/>
      <c r="K23" s="34"/>
      <c r="L23" s="42"/>
      <c r="M23" s="34"/>
      <c r="N23" s="34"/>
      <c r="O23" s="55"/>
      <c r="P23" s="57"/>
      <c r="Q23" s="39"/>
      <c r="R23" s="51"/>
      <c r="S23" s="51"/>
    </row>
    <row r="24" spans="2:19" ht="15">
      <c r="B24" s="59"/>
      <c r="C24" s="5">
        <v>22</v>
      </c>
      <c r="D24" s="9" t="s">
        <v>34</v>
      </c>
      <c r="E24" s="67"/>
      <c r="F24" s="52"/>
      <c r="G24" s="53"/>
      <c r="H24" s="52"/>
      <c r="I24" s="53"/>
      <c r="J24" s="52"/>
      <c r="K24" s="34"/>
      <c r="L24" s="42"/>
      <c r="M24" s="34"/>
      <c r="N24" s="34"/>
      <c r="O24" s="55"/>
      <c r="P24" s="57"/>
      <c r="Q24" s="39"/>
      <c r="R24" s="51"/>
      <c r="S24" s="51"/>
    </row>
    <row r="25" spans="2:19" ht="15.75" thickBot="1">
      <c r="B25" s="60"/>
      <c r="C25" s="12">
        <v>23</v>
      </c>
      <c r="D25" s="10" t="s">
        <v>35</v>
      </c>
      <c r="E25" s="67"/>
      <c r="F25" s="52"/>
      <c r="G25" s="53"/>
      <c r="H25" s="52"/>
      <c r="I25" s="53"/>
      <c r="J25" s="52"/>
      <c r="K25" s="34"/>
      <c r="L25" s="42"/>
      <c r="M25" s="34"/>
      <c r="N25" s="34"/>
      <c r="O25" s="56"/>
      <c r="P25" s="57"/>
      <c r="Q25" s="39"/>
      <c r="R25" s="51"/>
      <c r="S25" s="51"/>
    </row>
    <row r="26" spans="2:17" ht="15">
      <c r="B26" s="58" t="s">
        <v>36</v>
      </c>
      <c r="C26" s="11">
        <v>24</v>
      </c>
      <c r="D26" s="8" t="s">
        <v>37</v>
      </c>
      <c r="E26" s="67" t="s">
        <v>61</v>
      </c>
      <c r="F26" s="52" t="s">
        <v>61</v>
      </c>
      <c r="G26" s="53">
        <v>0.03478009259259259</v>
      </c>
      <c r="H26" s="52">
        <v>0.0415625</v>
      </c>
      <c r="I26" s="53">
        <f>+J26-H26</f>
        <v>0.010798611111111106</v>
      </c>
      <c r="J26" s="52">
        <v>0.05236111111111111</v>
      </c>
      <c r="K26" s="34"/>
      <c r="L26" s="34">
        <v>0.00034722222222222224</v>
      </c>
      <c r="M26" s="34"/>
      <c r="N26" s="34"/>
      <c r="O26" s="54"/>
      <c r="P26" s="57">
        <f>SUM(K26:O27)</f>
        <v>0.00034722222222222224</v>
      </c>
      <c r="Q26" s="39">
        <f>+J26-P26</f>
        <v>0.05201388888888889</v>
      </c>
    </row>
    <row r="27" spans="2:17" ht="15.75" thickBot="1">
      <c r="B27" s="60"/>
      <c r="C27" s="12">
        <v>25</v>
      </c>
      <c r="D27" s="10" t="s">
        <v>38</v>
      </c>
      <c r="E27" s="67"/>
      <c r="F27" s="52"/>
      <c r="G27" s="53"/>
      <c r="H27" s="52"/>
      <c r="I27" s="53"/>
      <c r="J27" s="52"/>
      <c r="K27" s="34"/>
      <c r="L27" s="34"/>
      <c r="M27" s="34"/>
      <c r="N27" s="34"/>
      <c r="O27" s="56"/>
      <c r="P27" s="57"/>
      <c r="Q27" s="39"/>
    </row>
    <row r="28" spans="2:17" ht="15">
      <c r="B28" s="58" t="s">
        <v>39</v>
      </c>
      <c r="C28" s="11">
        <v>26</v>
      </c>
      <c r="D28" s="8" t="s">
        <v>40</v>
      </c>
      <c r="E28" s="67">
        <v>0.006921296296296297</v>
      </c>
      <c r="F28" s="52">
        <v>0.006921296296296297</v>
      </c>
      <c r="G28" s="53">
        <f>+H28-F28</f>
        <v>0.06142361111111111</v>
      </c>
      <c r="H28" s="52">
        <v>0.06834490740740741</v>
      </c>
      <c r="I28" s="53">
        <v>0.010601851851851854</v>
      </c>
      <c r="J28" s="52">
        <v>0.07894675925925926</v>
      </c>
      <c r="K28" s="35"/>
      <c r="L28" s="42">
        <v>0.00034722222222222224</v>
      </c>
      <c r="M28" s="35"/>
      <c r="N28" s="35"/>
      <c r="O28" s="43"/>
      <c r="P28" s="36">
        <f>SUM(K28:O30)</f>
        <v>0.00034722222222222224</v>
      </c>
      <c r="Q28" s="40">
        <f>+J28-P28</f>
        <v>0.07859953703703704</v>
      </c>
    </row>
    <row r="29" spans="2:17" ht="15">
      <c r="B29" s="59"/>
      <c r="C29" s="5">
        <v>27</v>
      </c>
      <c r="D29" s="9" t="s">
        <v>41</v>
      </c>
      <c r="E29" s="67"/>
      <c r="F29" s="52"/>
      <c r="G29" s="53"/>
      <c r="H29" s="52"/>
      <c r="I29" s="53"/>
      <c r="J29" s="52"/>
      <c r="K29" s="35"/>
      <c r="L29" s="35"/>
      <c r="M29" s="35"/>
      <c r="N29" s="35"/>
      <c r="O29" s="44"/>
      <c r="P29" s="37"/>
      <c r="Q29" s="41"/>
    </row>
    <row r="30" spans="2:17" ht="15.75" thickBot="1">
      <c r="B30" s="60"/>
      <c r="C30" s="12">
        <v>28</v>
      </c>
      <c r="D30" s="10" t="s">
        <v>42</v>
      </c>
      <c r="E30" s="67"/>
      <c r="F30" s="52"/>
      <c r="G30" s="53"/>
      <c r="H30" s="52"/>
      <c r="I30" s="53"/>
      <c r="J30" s="52"/>
      <c r="K30" s="35"/>
      <c r="L30" s="35"/>
      <c r="M30" s="35"/>
      <c r="N30" s="35"/>
      <c r="O30" s="45"/>
      <c r="P30" s="38"/>
      <c r="Q30" s="41"/>
    </row>
    <row r="31" spans="2:17" ht="15">
      <c r="B31" s="58" t="s">
        <v>46</v>
      </c>
      <c r="C31" s="11">
        <v>29</v>
      </c>
      <c r="D31" s="8" t="s">
        <v>43</v>
      </c>
      <c r="E31" s="67">
        <v>0.007789351851851852</v>
      </c>
      <c r="F31" s="52">
        <v>0.007789351851851852</v>
      </c>
      <c r="G31" s="53">
        <f>+H31-F31</f>
        <v>0.03799768518518518</v>
      </c>
      <c r="H31" s="52">
        <v>0.045787037037037036</v>
      </c>
      <c r="I31" s="53">
        <f>+J31-H31</f>
        <v>0.015868055555555552</v>
      </c>
      <c r="J31" s="52">
        <v>0.06165509259259259</v>
      </c>
      <c r="K31" s="42">
        <v>0.00034722222222222224</v>
      </c>
      <c r="L31" s="42">
        <v>0.00034722222222222224</v>
      </c>
      <c r="M31" s="35"/>
      <c r="N31" s="35"/>
      <c r="O31" s="43"/>
      <c r="P31" s="46">
        <f>SUM(K31:O33)</f>
        <v>0.0006944444444444445</v>
      </c>
      <c r="Q31" s="40">
        <f>+J31-P31</f>
        <v>0.060960648148148146</v>
      </c>
    </row>
    <row r="32" spans="2:17" ht="15">
      <c r="B32" s="59"/>
      <c r="C32" s="5">
        <v>30</v>
      </c>
      <c r="D32" s="9" t="s">
        <v>44</v>
      </c>
      <c r="E32" s="67"/>
      <c r="F32" s="52"/>
      <c r="G32" s="53"/>
      <c r="H32" s="52"/>
      <c r="I32" s="53"/>
      <c r="J32" s="52"/>
      <c r="K32" s="35"/>
      <c r="L32" s="35"/>
      <c r="M32" s="35"/>
      <c r="N32" s="35"/>
      <c r="O32" s="44"/>
      <c r="P32" s="47"/>
      <c r="Q32" s="41"/>
    </row>
    <row r="33" spans="2:17" ht="15.75" thickBot="1">
      <c r="B33" s="60"/>
      <c r="C33" s="12">
        <v>31</v>
      </c>
      <c r="D33" s="10" t="s">
        <v>45</v>
      </c>
      <c r="E33" s="67"/>
      <c r="F33" s="52"/>
      <c r="G33" s="53"/>
      <c r="H33" s="52"/>
      <c r="I33" s="53"/>
      <c r="J33" s="52"/>
      <c r="K33" s="35"/>
      <c r="L33" s="35"/>
      <c r="M33" s="35"/>
      <c r="N33" s="35"/>
      <c r="O33" s="45"/>
      <c r="P33" s="47"/>
      <c r="Q33" s="41"/>
    </row>
    <row r="34" spans="2:17" ht="15">
      <c r="B34" s="58" t="s">
        <v>47</v>
      </c>
      <c r="C34" s="11">
        <v>32</v>
      </c>
      <c r="D34" s="8" t="s">
        <v>48</v>
      </c>
      <c r="E34" s="67">
        <v>0.007754629629629629</v>
      </c>
      <c r="F34" s="52">
        <v>0.007754629629629629</v>
      </c>
      <c r="G34" s="53">
        <f>+H34-F34</f>
        <v>0.03861111111111111</v>
      </c>
      <c r="H34" s="52">
        <v>0.04636574074074074</v>
      </c>
      <c r="I34" s="53">
        <f>+J34-H34</f>
        <v>0.015289351851851846</v>
      </c>
      <c r="J34" s="52">
        <v>0.06165509259259259</v>
      </c>
      <c r="K34" s="35"/>
      <c r="L34" s="35"/>
      <c r="M34" s="35"/>
      <c r="N34" s="35"/>
      <c r="O34" s="43"/>
      <c r="P34" s="47"/>
      <c r="Q34" s="39">
        <f>+J34-P34</f>
        <v>0.06165509259259259</v>
      </c>
    </row>
    <row r="35" spans="2:17" ht="15">
      <c r="B35" s="59"/>
      <c r="C35" s="5">
        <v>33</v>
      </c>
      <c r="D35" s="9" t="s">
        <v>49</v>
      </c>
      <c r="E35" s="67"/>
      <c r="F35" s="52"/>
      <c r="G35" s="53"/>
      <c r="H35" s="52"/>
      <c r="I35" s="53"/>
      <c r="J35" s="52"/>
      <c r="K35" s="35"/>
      <c r="L35" s="35"/>
      <c r="M35" s="35"/>
      <c r="N35" s="35"/>
      <c r="O35" s="44"/>
      <c r="P35" s="47"/>
      <c r="Q35" s="41"/>
    </row>
    <row r="36" spans="2:17" ht="15.75" thickBot="1">
      <c r="B36" s="60"/>
      <c r="C36" s="12">
        <v>34</v>
      </c>
      <c r="D36" s="10" t="s">
        <v>50</v>
      </c>
      <c r="E36" s="67"/>
      <c r="F36" s="52"/>
      <c r="G36" s="53"/>
      <c r="H36" s="52"/>
      <c r="I36" s="53"/>
      <c r="J36" s="52"/>
      <c r="K36" s="35"/>
      <c r="L36" s="35"/>
      <c r="M36" s="35"/>
      <c r="N36" s="35"/>
      <c r="O36" s="45"/>
      <c r="P36" s="47"/>
      <c r="Q36" s="41"/>
    </row>
    <row r="37" spans="2:17" ht="15">
      <c r="B37" s="58" t="s">
        <v>51</v>
      </c>
      <c r="C37" s="11">
        <v>35</v>
      </c>
      <c r="D37" s="8" t="s">
        <v>52</v>
      </c>
      <c r="E37" s="67">
        <v>0.009074074074074073</v>
      </c>
      <c r="F37" s="52">
        <v>0.009074074074074073</v>
      </c>
      <c r="G37" s="53">
        <f>+H37-F37</f>
        <v>0.0419675925925926</v>
      </c>
      <c r="H37" s="52">
        <v>0.05104166666666667</v>
      </c>
      <c r="I37" s="53">
        <f>+J37-H37</f>
        <v>0.01430555555555555</v>
      </c>
      <c r="J37" s="52">
        <v>0.06534722222222222</v>
      </c>
      <c r="K37" s="42">
        <v>0.00034722222222222224</v>
      </c>
      <c r="L37" s="42">
        <v>0.00034722222222222224</v>
      </c>
      <c r="M37" s="42">
        <v>0.00034722222222222224</v>
      </c>
      <c r="N37" s="35"/>
      <c r="O37" s="48">
        <v>0.00034722222222222224</v>
      </c>
      <c r="P37" s="46">
        <f>SUM(K37:O39)</f>
        <v>0.001388888888888889</v>
      </c>
      <c r="Q37" s="40">
        <f>+J37-P37</f>
        <v>0.06395833333333334</v>
      </c>
    </row>
    <row r="38" spans="2:17" ht="15">
      <c r="B38" s="59"/>
      <c r="C38" s="5">
        <v>36</v>
      </c>
      <c r="D38" s="9" t="s">
        <v>53</v>
      </c>
      <c r="E38" s="67"/>
      <c r="F38" s="52"/>
      <c r="G38" s="53"/>
      <c r="H38" s="52"/>
      <c r="I38" s="53"/>
      <c r="J38" s="52"/>
      <c r="K38" s="35"/>
      <c r="L38" s="35"/>
      <c r="M38" s="35"/>
      <c r="N38" s="35"/>
      <c r="O38" s="49"/>
      <c r="P38" s="47"/>
      <c r="Q38" s="41"/>
    </row>
    <row r="39" spans="2:17" ht="15.75" thickBot="1">
      <c r="B39" s="60"/>
      <c r="C39" s="12">
        <v>37</v>
      </c>
      <c r="D39" s="10" t="s">
        <v>54</v>
      </c>
      <c r="E39" s="67"/>
      <c r="F39" s="52"/>
      <c r="G39" s="53"/>
      <c r="H39" s="52"/>
      <c r="I39" s="53"/>
      <c r="J39" s="52"/>
      <c r="K39" s="35"/>
      <c r="L39" s="35"/>
      <c r="M39" s="35"/>
      <c r="N39" s="35"/>
      <c r="O39" s="50"/>
      <c r="P39" s="47"/>
      <c r="Q39" s="41"/>
    </row>
    <row r="40" spans="2:17" ht="15.75" thickBot="1">
      <c r="B40" s="14" t="s">
        <v>64</v>
      </c>
      <c r="C40" s="15">
        <v>38</v>
      </c>
      <c r="D40" s="16" t="s">
        <v>55</v>
      </c>
      <c r="E40" s="13">
        <v>0.006574074074074073</v>
      </c>
      <c r="F40" s="7">
        <v>0.006574074074074073</v>
      </c>
      <c r="G40" s="6">
        <f aca="true" t="shared" si="0" ref="G40:G45">+H40-F40</f>
        <v>0.033819444444444444</v>
      </c>
      <c r="H40" s="7">
        <v>0.040393518518518516</v>
      </c>
      <c r="I40" s="6">
        <f aca="true" t="shared" si="1" ref="I40:I45">+J40-H40</f>
        <v>0.00960648148148148</v>
      </c>
      <c r="J40" s="7">
        <v>0.049999999999999996</v>
      </c>
      <c r="K40" s="24"/>
      <c r="L40" s="24">
        <v>0.00034722222222222224</v>
      </c>
      <c r="M40" s="24">
        <v>0.00034722222222222224</v>
      </c>
      <c r="N40" s="25"/>
      <c r="O40" s="24">
        <v>0.00034722222222222224</v>
      </c>
      <c r="P40" s="27">
        <f>SUM(K40:O40)</f>
        <v>0.0010416666666666667</v>
      </c>
      <c r="Q40" s="26">
        <f aca="true" t="shared" si="2" ref="Q40:Q45">+J40-P40</f>
        <v>0.048958333333333326</v>
      </c>
    </row>
    <row r="41" spans="2:17" ht="15.75" thickBot="1">
      <c r="B41" s="14" t="s">
        <v>64</v>
      </c>
      <c r="C41" s="15">
        <v>39</v>
      </c>
      <c r="D41" s="16" t="s">
        <v>56</v>
      </c>
      <c r="E41" s="6">
        <v>0.008333333333333333</v>
      </c>
      <c r="F41" s="7">
        <v>0.008333333333333333</v>
      </c>
      <c r="G41" s="6">
        <f t="shared" si="0"/>
        <v>0.03608796296296296</v>
      </c>
      <c r="H41" s="7">
        <v>0.04442129629629629</v>
      </c>
      <c r="I41" s="6">
        <f t="shared" si="1"/>
        <v>0.0135300925925926</v>
      </c>
      <c r="J41" s="7">
        <v>0.05795138888888889</v>
      </c>
      <c r="K41" s="25"/>
      <c r="L41" s="25"/>
      <c r="M41" s="25"/>
      <c r="N41" s="25"/>
      <c r="O41" s="25"/>
      <c r="P41" s="27">
        <f>SUM(K41:O41)</f>
        <v>0</v>
      </c>
      <c r="Q41" s="26">
        <f t="shared" si="2"/>
        <v>0.05795138888888889</v>
      </c>
    </row>
    <row r="42" spans="2:17" ht="15.75" thickBot="1">
      <c r="B42" s="14" t="s">
        <v>64</v>
      </c>
      <c r="C42" s="15">
        <v>40</v>
      </c>
      <c r="D42" s="16" t="s">
        <v>57</v>
      </c>
      <c r="E42" s="6">
        <v>0.009247685185185185</v>
      </c>
      <c r="F42" s="7">
        <v>0.009247685185185185</v>
      </c>
      <c r="G42" s="6">
        <f t="shared" si="0"/>
        <v>0.052569444444444446</v>
      </c>
      <c r="H42" s="7">
        <v>0.06181712962962963</v>
      </c>
      <c r="I42" s="6">
        <f t="shared" si="1"/>
        <v>0.01031250000000001</v>
      </c>
      <c r="J42" s="7">
        <v>0.07212962962962964</v>
      </c>
      <c r="K42" s="25"/>
      <c r="L42" s="25"/>
      <c r="M42" s="25"/>
      <c r="N42" s="25"/>
      <c r="O42" s="25"/>
      <c r="P42" s="27">
        <f>SUM(K42:O42)</f>
        <v>0</v>
      </c>
      <c r="Q42" s="26">
        <f t="shared" si="2"/>
        <v>0.07212962962962964</v>
      </c>
    </row>
    <row r="43" spans="2:17" ht="15.75" thickBot="1">
      <c r="B43" s="14" t="s">
        <v>64</v>
      </c>
      <c r="C43" s="15">
        <v>41</v>
      </c>
      <c r="D43" s="16" t="s">
        <v>58</v>
      </c>
      <c r="E43" s="6">
        <v>0.008449074074074074</v>
      </c>
      <c r="F43" s="7">
        <v>0.008449074074074074</v>
      </c>
      <c r="G43" s="6">
        <f t="shared" si="0"/>
        <v>0.03321759259259259</v>
      </c>
      <c r="H43" s="7">
        <v>0.041666666666666664</v>
      </c>
      <c r="I43" s="6">
        <f t="shared" si="1"/>
        <v>0.013414351851851851</v>
      </c>
      <c r="J43" s="7">
        <v>0.055081018518518515</v>
      </c>
      <c r="K43" s="25"/>
      <c r="L43" s="24">
        <v>0.00034722222222222224</v>
      </c>
      <c r="M43" s="25"/>
      <c r="N43" s="25"/>
      <c r="O43" s="25"/>
      <c r="P43" s="27">
        <f>SUM(K43:O43)</f>
        <v>0.00034722222222222224</v>
      </c>
      <c r="Q43" s="26">
        <f t="shared" si="2"/>
        <v>0.054733796296296294</v>
      </c>
    </row>
    <row r="44" spans="2:17" ht="15.75" thickBot="1">
      <c r="B44" s="14" t="s">
        <v>64</v>
      </c>
      <c r="C44" s="15">
        <v>42</v>
      </c>
      <c r="D44" s="16" t="s">
        <v>59</v>
      </c>
      <c r="E44" s="6">
        <v>0.008252314814814815</v>
      </c>
      <c r="F44" s="7">
        <v>0.008252314814814815</v>
      </c>
      <c r="G44" s="6">
        <f t="shared" si="0"/>
        <v>0.046956018518518515</v>
      </c>
      <c r="H44" s="7">
        <v>0.05520833333333333</v>
      </c>
      <c r="I44" s="6">
        <f t="shared" si="1"/>
        <v>0.012256944444444445</v>
      </c>
      <c r="J44" s="7">
        <v>0.06746527777777778</v>
      </c>
      <c r="K44" s="25"/>
      <c r="L44" s="25"/>
      <c r="M44" s="25"/>
      <c r="N44" s="25"/>
      <c r="O44" s="25"/>
      <c r="P44" s="27">
        <f>SUM(K44:O44)</f>
        <v>0</v>
      </c>
      <c r="Q44" s="26">
        <f t="shared" si="2"/>
        <v>0.06746527777777778</v>
      </c>
    </row>
    <row r="45" spans="2:17" ht="15.75" thickBot="1">
      <c r="B45" s="14" t="s">
        <v>64</v>
      </c>
      <c r="C45" s="15">
        <v>43</v>
      </c>
      <c r="D45" s="16" t="s">
        <v>60</v>
      </c>
      <c r="E45" s="6">
        <v>0.007858796296296296</v>
      </c>
      <c r="F45" s="7">
        <v>0.007858796296296296</v>
      </c>
      <c r="G45" s="6">
        <f t="shared" si="0"/>
        <v>0.03361111111111111</v>
      </c>
      <c r="H45" s="7">
        <v>0.04146990740740741</v>
      </c>
      <c r="I45" s="6">
        <f t="shared" si="1"/>
        <v>0.011064814814814812</v>
      </c>
      <c r="J45" s="7">
        <v>0.05253472222222222</v>
      </c>
      <c r="K45" s="24"/>
      <c r="L45" s="24">
        <v>0.00034722222222222224</v>
      </c>
      <c r="M45" s="24">
        <v>0.00034722222222222224</v>
      </c>
      <c r="N45" s="25"/>
      <c r="O45" s="24">
        <v>0.00034722222222222224</v>
      </c>
      <c r="P45" s="27">
        <f>SUM(K45:O45)</f>
        <v>0.0010416666666666667</v>
      </c>
      <c r="Q45" s="26">
        <f t="shared" si="2"/>
        <v>0.05149305555555555</v>
      </c>
    </row>
    <row r="46" spans="5:10" ht="15">
      <c r="E46" s="4"/>
      <c r="F46" s="2"/>
      <c r="G46" s="2"/>
      <c r="H46" s="2"/>
      <c r="I46" s="2"/>
      <c r="J46" s="2"/>
    </row>
    <row r="47" spans="5:10" ht="15">
      <c r="E47" s="4"/>
      <c r="F47" s="2"/>
      <c r="G47" s="2"/>
      <c r="H47" s="2"/>
      <c r="I47" s="2"/>
      <c r="J47" s="2"/>
    </row>
    <row r="48" spans="5:10" ht="15">
      <c r="E48" s="4"/>
      <c r="F48" s="2"/>
      <c r="G48" s="2"/>
      <c r="H48" s="2"/>
      <c r="I48" s="2"/>
      <c r="J48" s="2"/>
    </row>
    <row r="49" spans="5:10" ht="15">
      <c r="E49" s="4"/>
      <c r="F49" s="2"/>
      <c r="G49" s="2"/>
      <c r="H49" s="2"/>
      <c r="I49" s="2"/>
      <c r="J49" s="2"/>
    </row>
    <row r="50" spans="5:10" ht="15">
      <c r="E50" s="4"/>
      <c r="F50" s="2"/>
      <c r="G50" s="2"/>
      <c r="H50" s="2"/>
      <c r="I50" s="2"/>
      <c r="J50" s="2"/>
    </row>
    <row r="51" spans="5:10" ht="15">
      <c r="E51" s="4"/>
      <c r="F51" s="2"/>
      <c r="G51" s="2"/>
      <c r="H51" s="2"/>
      <c r="I51" s="2"/>
      <c r="J51" s="2"/>
    </row>
    <row r="52" spans="5:10" ht="15">
      <c r="E52" s="4"/>
      <c r="F52" s="2"/>
      <c r="G52" s="2"/>
      <c r="H52" s="2"/>
      <c r="I52" s="2"/>
      <c r="J52" s="2"/>
    </row>
    <row r="53" spans="5:10" ht="15">
      <c r="E53" s="4"/>
      <c r="F53" s="2"/>
      <c r="G53" s="2"/>
      <c r="H53" s="2"/>
      <c r="I53" s="2"/>
      <c r="J53" s="2"/>
    </row>
    <row r="54" spans="5:10" ht="15">
      <c r="E54" s="4"/>
      <c r="F54" s="2"/>
      <c r="G54" s="2"/>
      <c r="H54" s="2"/>
      <c r="I54" s="2"/>
      <c r="J54" s="2"/>
    </row>
    <row r="55" spans="5:10" ht="15">
      <c r="E55" s="4"/>
      <c r="F55" s="2"/>
      <c r="G55" s="2"/>
      <c r="H55" s="2"/>
      <c r="I55" s="2"/>
      <c r="J55" s="2"/>
    </row>
    <row r="56" spans="5:10" ht="15">
      <c r="E56" s="4"/>
      <c r="F56" s="2"/>
      <c r="G56" s="2"/>
      <c r="H56" s="2"/>
      <c r="I56" s="2"/>
      <c r="J56" s="2"/>
    </row>
    <row r="57" spans="5:10" ht="15">
      <c r="E57" s="4"/>
      <c r="F57" s="2"/>
      <c r="G57" s="2"/>
      <c r="H57" s="2"/>
      <c r="I57" s="2"/>
      <c r="J57" s="2"/>
    </row>
    <row r="58" spans="5:10" ht="15">
      <c r="E58" s="4"/>
      <c r="F58" s="2"/>
      <c r="G58" s="2"/>
      <c r="H58" s="2"/>
      <c r="I58" s="2"/>
      <c r="J58" s="2"/>
    </row>
    <row r="59" spans="5:10" ht="15">
      <c r="E59" s="4"/>
      <c r="F59" s="2"/>
      <c r="G59" s="2"/>
      <c r="H59" s="2"/>
      <c r="I59" s="2"/>
      <c r="J59" s="2"/>
    </row>
    <row r="60" spans="5:10" ht="15">
      <c r="E60" s="4"/>
      <c r="F60" s="2"/>
      <c r="G60" s="2"/>
      <c r="H60" s="2"/>
      <c r="I60" s="2"/>
      <c r="J60" s="2"/>
    </row>
    <row r="61" spans="5:10" ht="15">
      <c r="E61" s="4"/>
      <c r="F61" s="2"/>
      <c r="G61" s="2"/>
      <c r="H61" s="2"/>
      <c r="I61" s="2"/>
      <c r="J61" s="2"/>
    </row>
    <row r="62" spans="5:10" ht="15">
      <c r="E62" s="4"/>
      <c r="F62" s="2"/>
      <c r="G62" s="2"/>
      <c r="H62" s="2"/>
      <c r="I62" s="2"/>
      <c r="J62" s="2"/>
    </row>
    <row r="63" spans="5:10" ht="15">
      <c r="E63" s="4"/>
      <c r="F63" s="2"/>
      <c r="G63" s="2"/>
      <c r="H63" s="2"/>
      <c r="I63" s="2"/>
      <c r="J63" s="2"/>
    </row>
    <row r="64" spans="5:10" ht="15">
      <c r="E64" s="4"/>
      <c r="F64" s="2"/>
      <c r="G64" s="2"/>
      <c r="H64" s="2"/>
      <c r="I64" s="2"/>
      <c r="J64" s="2"/>
    </row>
    <row r="65" spans="5:10" ht="15">
      <c r="E65" s="4"/>
      <c r="F65" s="2"/>
      <c r="G65" s="2"/>
      <c r="H65" s="2"/>
      <c r="I65" s="2"/>
      <c r="J65" s="2"/>
    </row>
    <row r="66" spans="5:10" ht="15">
      <c r="E66" s="4"/>
      <c r="F66" s="2"/>
      <c r="G66" s="2"/>
      <c r="H66" s="2"/>
      <c r="I66" s="2"/>
      <c r="J66" s="2"/>
    </row>
    <row r="67" spans="5:10" ht="15">
      <c r="E67" s="4"/>
      <c r="F67" s="2"/>
      <c r="G67" s="2"/>
      <c r="H67" s="2"/>
      <c r="I67" s="2"/>
      <c r="J67" s="2"/>
    </row>
    <row r="68" spans="5:10" ht="15">
      <c r="E68" s="4"/>
      <c r="F68" s="2"/>
      <c r="G68" s="2"/>
      <c r="H68" s="2"/>
      <c r="I68" s="2"/>
      <c r="J68" s="2"/>
    </row>
    <row r="69" spans="5:10" ht="15">
      <c r="E69" s="4"/>
      <c r="F69" s="2"/>
      <c r="G69" s="2"/>
      <c r="H69" s="2"/>
      <c r="I69" s="2"/>
      <c r="J69" s="2"/>
    </row>
    <row r="70" spans="5:10" ht="15">
      <c r="E70" s="4"/>
      <c r="F70" s="2"/>
      <c r="G70" s="2"/>
      <c r="H70" s="2"/>
      <c r="I70" s="2"/>
      <c r="J70" s="2"/>
    </row>
    <row r="71" spans="5:10" ht="15">
      <c r="E71" s="4"/>
      <c r="F71" s="2"/>
      <c r="G71" s="2"/>
      <c r="H71" s="2"/>
      <c r="I71" s="2"/>
      <c r="J71" s="2"/>
    </row>
    <row r="72" spans="5:10" ht="15">
      <c r="E72" s="4"/>
      <c r="F72" s="2"/>
      <c r="G72" s="2"/>
      <c r="H72" s="2"/>
      <c r="I72" s="2"/>
      <c r="J72" s="2"/>
    </row>
    <row r="73" spans="5:10" ht="15">
      <c r="E73" s="4"/>
      <c r="F73" s="2"/>
      <c r="G73" s="2"/>
      <c r="H73" s="2"/>
      <c r="I73" s="2"/>
      <c r="J73" s="2"/>
    </row>
    <row r="74" spans="5:10" ht="15">
      <c r="E74" s="4"/>
      <c r="F74" s="2"/>
      <c r="G74" s="2"/>
      <c r="H74" s="2"/>
      <c r="I74" s="2"/>
      <c r="J74" s="2"/>
    </row>
    <row r="75" spans="5:10" ht="15">
      <c r="E75" s="4"/>
      <c r="F75" s="2"/>
      <c r="G75" s="2"/>
      <c r="H75" s="2"/>
      <c r="I75" s="2"/>
      <c r="J75" s="2"/>
    </row>
    <row r="76" spans="5:10" ht="15">
      <c r="E76" s="4"/>
      <c r="F76" s="2"/>
      <c r="G76" s="2"/>
      <c r="H76" s="2"/>
      <c r="I76" s="2"/>
      <c r="J76" s="2"/>
    </row>
    <row r="77" spans="5:10" ht="15">
      <c r="E77" s="4"/>
      <c r="F77" s="2"/>
      <c r="G77" s="2"/>
      <c r="H77" s="2"/>
      <c r="I77" s="2"/>
      <c r="J77" s="2"/>
    </row>
    <row r="78" spans="5:10" ht="15">
      <c r="E78" s="4"/>
      <c r="F78" s="2"/>
      <c r="G78" s="2"/>
      <c r="H78" s="2"/>
      <c r="I78" s="2"/>
      <c r="J78" s="2"/>
    </row>
    <row r="79" spans="5:10" ht="15">
      <c r="E79" s="4"/>
      <c r="F79" s="2"/>
      <c r="G79" s="2"/>
      <c r="H79" s="2"/>
      <c r="I79" s="2"/>
      <c r="J79" s="2"/>
    </row>
    <row r="80" spans="5:10" ht="15">
      <c r="E80" s="4"/>
      <c r="F80" s="2"/>
      <c r="G80" s="2"/>
      <c r="H80" s="2"/>
      <c r="I80" s="2"/>
      <c r="J80" s="2"/>
    </row>
    <row r="81" spans="5:10" ht="15">
      <c r="E81" s="4"/>
      <c r="F81" s="2"/>
      <c r="G81" s="2"/>
      <c r="H81" s="2"/>
      <c r="I81" s="2"/>
      <c r="J81" s="2"/>
    </row>
    <row r="82" spans="5:10" ht="15">
      <c r="E82" s="4"/>
      <c r="F82" s="2"/>
      <c r="G82" s="2"/>
      <c r="H82" s="2"/>
      <c r="I82" s="2"/>
      <c r="J82" s="2"/>
    </row>
    <row r="83" spans="5:10" ht="15">
      <c r="E83" s="4"/>
      <c r="F83" s="2"/>
      <c r="G83" s="2"/>
      <c r="H83" s="2"/>
      <c r="I83" s="2"/>
      <c r="J83" s="2"/>
    </row>
    <row r="84" spans="5:10" ht="15">
      <c r="E84" s="4"/>
      <c r="F84" s="2"/>
      <c r="G84" s="2"/>
      <c r="H84" s="2"/>
      <c r="I84" s="2"/>
      <c r="J84" s="2"/>
    </row>
    <row r="85" spans="5:10" ht="15">
      <c r="E85" s="4"/>
      <c r="F85" s="2"/>
      <c r="G85" s="2"/>
      <c r="H85" s="2"/>
      <c r="I85" s="2"/>
      <c r="J85" s="2"/>
    </row>
    <row r="86" spans="5:10" ht="15">
      <c r="E86" s="4"/>
      <c r="F86" s="2"/>
      <c r="G86" s="2"/>
      <c r="H86" s="2"/>
      <c r="I86" s="2"/>
      <c r="J86" s="2"/>
    </row>
    <row r="87" spans="5:10" ht="15">
      <c r="E87" s="4"/>
      <c r="F87" s="2"/>
      <c r="G87" s="2"/>
      <c r="H87" s="2"/>
      <c r="I87" s="2"/>
      <c r="J87" s="2"/>
    </row>
    <row r="88" spans="5:10" ht="15">
      <c r="E88" s="4"/>
      <c r="F88" s="2"/>
      <c r="G88" s="2"/>
      <c r="H88" s="2"/>
      <c r="I88" s="2"/>
      <c r="J88" s="2"/>
    </row>
    <row r="89" spans="5:10" ht="15">
      <c r="E89" s="4"/>
      <c r="F89" s="2"/>
      <c r="G89" s="2"/>
      <c r="H89" s="2"/>
      <c r="I89" s="2"/>
      <c r="J89" s="2"/>
    </row>
    <row r="90" spans="5:10" ht="15">
      <c r="E90" s="4"/>
      <c r="F90" s="2"/>
      <c r="G90" s="2"/>
      <c r="H90" s="2"/>
      <c r="I90" s="2"/>
      <c r="J90" s="2"/>
    </row>
    <row r="91" spans="5:10" ht="15">
      <c r="E91" s="4"/>
      <c r="F91" s="2"/>
      <c r="G91" s="2"/>
      <c r="H91" s="2"/>
      <c r="I91" s="2"/>
      <c r="J91" s="2"/>
    </row>
    <row r="92" spans="5:10" ht="15">
      <c r="E92" s="4"/>
      <c r="F92" s="2"/>
      <c r="G92" s="2"/>
      <c r="H92" s="2"/>
      <c r="I92" s="2"/>
      <c r="J92" s="2"/>
    </row>
    <row r="93" spans="5:10" ht="15">
      <c r="E93" s="4"/>
      <c r="F93" s="2"/>
      <c r="G93" s="2"/>
      <c r="H93" s="2"/>
      <c r="I93" s="2"/>
      <c r="J93" s="2"/>
    </row>
    <row r="94" spans="5:10" ht="15">
      <c r="E94" s="4"/>
      <c r="F94" s="2"/>
      <c r="G94" s="2"/>
      <c r="H94" s="2"/>
      <c r="I94" s="2"/>
      <c r="J94" s="2"/>
    </row>
    <row r="95" spans="5:10" ht="15">
      <c r="E95" s="4"/>
      <c r="F95" s="2"/>
      <c r="G95" s="2"/>
      <c r="H95" s="2"/>
      <c r="I95" s="2"/>
      <c r="J95" s="2"/>
    </row>
    <row r="96" spans="5:10" ht="15">
      <c r="E96" s="4"/>
      <c r="F96" s="2"/>
      <c r="G96" s="2"/>
      <c r="H96" s="2"/>
      <c r="I96" s="2"/>
      <c r="J96" s="2"/>
    </row>
    <row r="97" spans="5:10" ht="15">
      <c r="E97" s="4"/>
      <c r="F97" s="2"/>
      <c r="G97" s="2"/>
      <c r="H97" s="2"/>
      <c r="I97" s="2"/>
      <c r="J97" s="2"/>
    </row>
    <row r="98" spans="5:10" ht="15">
      <c r="E98" s="4"/>
      <c r="F98" s="2"/>
      <c r="G98" s="2"/>
      <c r="H98" s="2"/>
      <c r="I98" s="2"/>
      <c r="J98" s="2"/>
    </row>
    <row r="99" spans="5:10" ht="15">
      <c r="E99" s="4"/>
      <c r="F99" s="2"/>
      <c r="G99" s="2"/>
      <c r="H99" s="2"/>
      <c r="I99" s="2"/>
      <c r="J99" s="2"/>
    </row>
    <row r="100" spans="5:10" ht="15">
      <c r="E100" s="4"/>
      <c r="F100" s="2"/>
      <c r="G100" s="2"/>
      <c r="H100" s="2"/>
      <c r="I100" s="2"/>
      <c r="J100" s="2"/>
    </row>
    <row r="101" spans="5:10" ht="15">
      <c r="E101" s="4"/>
      <c r="F101" s="2"/>
      <c r="G101" s="2"/>
      <c r="H101" s="2"/>
      <c r="I101" s="2"/>
      <c r="J101" s="2"/>
    </row>
    <row r="102" spans="5:10" ht="15">
      <c r="E102" s="4"/>
      <c r="F102" s="2"/>
      <c r="G102" s="2"/>
      <c r="H102" s="2"/>
      <c r="I102" s="2"/>
      <c r="J102" s="2"/>
    </row>
    <row r="103" spans="5:10" ht="15">
      <c r="E103" s="4"/>
      <c r="F103" s="2"/>
      <c r="G103" s="2"/>
      <c r="H103" s="2"/>
      <c r="I103" s="2"/>
      <c r="J103" s="2"/>
    </row>
    <row r="104" spans="5:10" ht="15">
      <c r="E104" s="4"/>
      <c r="F104" s="2"/>
      <c r="G104" s="2"/>
      <c r="H104" s="2"/>
      <c r="I104" s="2"/>
      <c r="J104" s="2"/>
    </row>
    <row r="105" spans="5:10" ht="15">
      <c r="E105" s="4"/>
      <c r="F105" s="2"/>
      <c r="G105" s="2"/>
      <c r="H105" s="2"/>
      <c r="I105" s="2"/>
      <c r="J105" s="2"/>
    </row>
    <row r="106" spans="5:10" ht="15">
      <c r="E106" s="4"/>
      <c r="F106" s="2"/>
      <c r="G106" s="2"/>
      <c r="H106" s="2"/>
      <c r="I106" s="2"/>
      <c r="J106" s="2"/>
    </row>
    <row r="107" spans="5:10" ht="15">
      <c r="E107" s="4"/>
      <c r="F107" s="2"/>
      <c r="G107" s="2"/>
      <c r="H107" s="2"/>
      <c r="I107" s="2"/>
      <c r="J107" s="2"/>
    </row>
    <row r="108" spans="5:10" ht="15">
      <c r="E108" s="4"/>
      <c r="F108" s="2"/>
      <c r="G108" s="2"/>
      <c r="H108" s="2"/>
      <c r="I108" s="2"/>
      <c r="J108" s="2"/>
    </row>
    <row r="109" spans="5:10" ht="15">
      <c r="E109" s="4"/>
      <c r="F109" s="2"/>
      <c r="G109" s="2"/>
      <c r="H109" s="2"/>
      <c r="I109" s="2"/>
      <c r="J109" s="2"/>
    </row>
    <row r="110" spans="5:10" ht="15">
      <c r="E110" s="4"/>
      <c r="F110" s="2"/>
      <c r="G110" s="2"/>
      <c r="H110" s="2"/>
      <c r="I110" s="2"/>
      <c r="J110" s="2"/>
    </row>
    <row r="111" spans="5:10" ht="15">
      <c r="E111" s="4"/>
      <c r="F111" s="2"/>
      <c r="G111" s="2"/>
      <c r="H111" s="2"/>
      <c r="I111" s="2"/>
      <c r="J111" s="2"/>
    </row>
    <row r="112" spans="5:10" ht="15">
      <c r="E112" s="4"/>
      <c r="F112" s="2"/>
      <c r="G112" s="2"/>
      <c r="H112" s="2"/>
      <c r="I112" s="2"/>
      <c r="J112" s="2"/>
    </row>
    <row r="113" spans="5:10" ht="15">
      <c r="E113" s="4"/>
      <c r="F113" s="2"/>
      <c r="G113" s="2"/>
      <c r="H113" s="2"/>
      <c r="I113" s="2"/>
      <c r="J113" s="2"/>
    </row>
    <row r="114" spans="5:10" ht="15">
      <c r="E114" s="4"/>
      <c r="F114" s="2"/>
      <c r="G114" s="2"/>
      <c r="H114" s="2"/>
      <c r="I114" s="2"/>
      <c r="J114" s="2"/>
    </row>
    <row r="115" spans="5:10" ht="15">
      <c r="E115" s="4"/>
      <c r="F115" s="2"/>
      <c r="G115" s="2"/>
      <c r="H115" s="2"/>
      <c r="I115" s="2"/>
      <c r="J115" s="2"/>
    </row>
    <row r="116" spans="5:10" ht="15">
      <c r="E116" s="4"/>
      <c r="F116" s="2"/>
      <c r="G116" s="2"/>
      <c r="H116" s="2"/>
      <c r="I116" s="2"/>
      <c r="J116" s="2"/>
    </row>
    <row r="117" spans="5:10" ht="15">
      <c r="E117" s="4"/>
      <c r="F117" s="2"/>
      <c r="G117" s="2"/>
      <c r="H117" s="2"/>
      <c r="I117" s="2"/>
      <c r="J117" s="2"/>
    </row>
    <row r="118" spans="5:10" ht="15">
      <c r="E118" s="4"/>
      <c r="F118" s="2"/>
      <c r="G118" s="2"/>
      <c r="H118" s="2"/>
      <c r="I118" s="2"/>
      <c r="J118" s="2"/>
    </row>
    <row r="119" spans="5:10" ht="15">
      <c r="E119" s="4"/>
      <c r="F119" s="2"/>
      <c r="G119" s="2"/>
      <c r="H119" s="2"/>
      <c r="I119" s="2"/>
      <c r="J119" s="2"/>
    </row>
    <row r="120" spans="5:10" ht="15">
      <c r="E120" s="4"/>
      <c r="F120" s="2"/>
      <c r="G120" s="2"/>
      <c r="H120" s="2"/>
      <c r="I120" s="2"/>
      <c r="J120" s="2"/>
    </row>
    <row r="121" spans="5:10" ht="15">
      <c r="E121" s="4"/>
      <c r="F121" s="2"/>
      <c r="G121" s="2"/>
      <c r="H121" s="2"/>
      <c r="I121" s="2"/>
      <c r="J121" s="2"/>
    </row>
    <row r="122" spans="5:10" ht="15">
      <c r="E122" s="4"/>
      <c r="F122" s="2"/>
      <c r="G122" s="2"/>
      <c r="H122" s="2"/>
      <c r="I122" s="2"/>
      <c r="J122" s="2"/>
    </row>
    <row r="123" spans="5:10" ht="15">
      <c r="E123" s="4"/>
      <c r="F123" s="2"/>
      <c r="G123" s="2"/>
      <c r="H123" s="2"/>
      <c r="I123" s="2"/>
      <c r="J123" s="2"/>
    </row>
    <row r="124" spans="5:10" ht="15">
      <c r="E124" s="4"/>
      <c r="F124" s="2"/>
      <c r="G124" s="2"/>
      <c r="H124" s="2"/>
      <c r="I124" s="2"/>
      <c r="J124" s="2"/>
    </row>
    <row r="125" spans="5:10" ht="15">
      <c r="E125" s="4"/>
      <c r="F125" s="2"/>
      <c r="G125" s="2"/>
      <c r="H125" s="2"/>
      <c r="I125" s="2"/>
      <c r="J125" s="2"/>
    </row>
    <row r="126" spans="5:10" ht="15">
      <c r="E126" s="4"/>
      <c r="F126" s="2"/>
      <c r="G126" s="2"/>
      <c r="H126" s="2"/>
      <c r="I126" s="2"/>
      <c r="J126" s="2"/>
    </row>
    <row r="127" spans="5:10" ht="15">
      <c r="E127" s="4"/>
      <c r="F127" s="2"/>
      <c r="G127" s="2"/>
      <c r="H127" s="2"/>
      <c r="I127" s="2"/>
      <c r="J127" s="2"/>
    </row>
    <row r="128" spans="5:10" ht="15">
      <c r="E128" s="4"/>
      <c r="F128" s="2"/>
      <c r="G128" s="2"/>
      <c r="H128" s="2"/>
      <c r="I128" s="2"/>
      <c r="J128" s="2"/>
    </row>
    <row r="129" spans="5:10" ht="15">
      <c r="E129" s="4"/>
      <c r="F129" s="2"/>
      <c r="G129" s="2"/>
      <c r="H129" s="2"/>
      <c r="I129" s="2"/>
      <c r="J129" s="2"/>
    </row>
    <row r="130" spans="5:10" ht="15">
      <c r="E130" s="4"/>
      <c r="F130" s="2"/>
      <c r="G130" s="2"/>
      <c r="H130" s="2"/>
      <c r="I130" s="2"/>
      <c r="J130" s="2"/>
    </row>
  </sheetData>
  <sheetProtection/>
  <mergeCells count="172">
    <mergeCell ref="F34:F36"/>
    <mergeCell ref="G34:G36"/>
    <mergeCell ref="B1:Q1"/>
    <mergeCell ref="E22:E25"/>
    <mergeCell ref="E26:E27"/>
    <mergeCell ref="E28:E30"/>
    <mergeCell ref="E31:E33"/>
    <mergeCell ref="E34:E36"/>
    <mergeCell ref="E37:E39"/>
    <mergeCell ref="C2:D2"/>
    <mergeCell ref="H9:H11"/>
    <mergeCell ref="H6:H8"/>
    <mergeCell ref="H3:H5"/>
    <mergeCell ref="E3:E5"/>
    <mergeCell ref="E6:E8"/>
    <mergeCell ref="E9:E11"/>
    <mergeCell ref="E12:E14"/>
    <mergeCell ref="E15:E17"/>
    <mergeCell ref="E18:E21"/>
    <mergeCell ref="H37:H39"/>
    <mergeCell ref="H34:H36"/>
    <mergeCell ref="H31:H33"/>
    <mergeCell ref="H28:H30"/>
    <mergeCell ref="H18:H21"/>
    <mergeCell ref="B22:B25"/>
    <mergeCell ref="B26:B27"/>
    <mergeCell ref="B28:B30"/>
    <mergeCell ref="B31:B33"/>
    <mergeCell ref="B34:B36"/>
    <mergeCell ref="B37:B39"/>
    <mergeCell ref="B3:B5"/>
    <mergeCell ref="B6:B8"/>
    <mergeCell ref="B9:B11"/>
    <mergeCell ref="B12:B14"/>
    <mergeCell ref="B15:B17"/>
    <mergeCell ref="B18:B21"/>
    <mergeCell ref="Q3:Q5"/>
    <mergeCell ref="F6:F8"/>
    <mergeCell ref="G6:G8"/>
    <mergeCell ref="J6:J8"/>
    <mergeCell ref="I6:I8"/>
    <mergeCell ref="K6:K8"/>
    <mergeCell ref="L6:L8"/>
    <mergeCell ref="K3:K5"/>
    <mergeCell ref="L3:L5"/>
    <mergeCell ref="M3:M5"/>
    <mergeCell ref="O3:O5"/>
    <mergeCell ref="P3:P5"/>
    <mergeCell ref="F3:F5"/>
    <mergeCell ref="G3:G5"/>
    <mergeCell ref="J3:J5"/>
    <mergeCell ref="I3:I5"/>
    <mergeCell ref="M6:M8"/>
    <mergeCell ref="O6:O8"/>
    <mergeCell ref="P6:P8"/>
    <mergeCell ref="Q6:Q8"/>
    <mergeCell ref="N3:N5"/>
    <mergeCell ref="N6:N8"/>
    <mergeCell ref="J9:J11"/>
    <mergeCell ref="I9:I11"/>
    <mergeCell ref="F15:F17"/>
    <mergeCell ref="G15:G17"/>
    <mergeCell ref="J15:J17"/>
    <mergeCell ref="I15:I17"/>
    <mergeCell ref="Q9:Q11"/>
    <mergeCell ref="F12:F14"/>
    <mergeCell ref="G12:G14"/>
    <mergeCell ref="J12:J14"/>
    <mergeCell ref="I12:I14"/>
    <mergeCell ref="K12:K14"/>
    <mergeCell ref="L15:L17"/>
    <mergeCell ref="K9:K11"/>
    <mergeCell ref="L9:L11"/>
    <mergeCell ref="M9:M11"/>
    <mergeCell ref="O9:O11"/>
    <mergeCell ref="P9:P11"/>
    <mergeCell ref="L12:L14"/>
    <mergeCell ref="N9:N11"/>
    <mergeCell ref="H12:H14"/>
    <mergeCell ref="F9:F11"/>
    <mergeCell ref="G9:G11"/>
    <mergeCell ref="H15:H17"/>
    <mergeCell ref="F31:F33"/>
    <mergeCell ref="G31:G33"/>
    <mergeCell ref="J31:J33"/>
    <mergeCell ref="I31:I33"/>
    <mergeCell ref="F28:F30"/>
    <mergeCell ref="G28:G30"/>
    <mergeCell ref="J28:J30"/>
    <mergeCell ref="I28:I30"/>
    <mergeCell ref="K28:K30"/>
    <mergeCell ref="F18:F21"/>
    <mergeCell ref="J18:J21"/>
    <mergeCell ref="I18:I21"/>
    <mergeCell ref="K18:K21"/>
    <mergeCell ref="L22:L25"/>
    <mergeCell ref="M18:M21"/>
    <mergeCell ref="K37:K39"/>
    <mergeCell ref="L37:L39"/>
    <mergeCell ref="M37:M39"/>
    <mergeCell ref="M34:M36"/>
    <mergeCell ref="F37:F39"/>
    <mergeCell ref="G37:G39"/>
    <mergeCell ref="J37:J39"/>
    <mergeCell ref="I37:I39"/>
    <mergeCell ref="G18:G21"/>
    <mergeCell ref="L18:L21"/>
    <mergeCell ref="J34:J36"/>
    <mergeCell ref="I34:I36"/>
    <mergeCell ref="K34:K36"/>
    <mergeCell ref="L34:L36"/>
    <mergeCell ref="K31:K33"/>
    <mergeCell ref="L31:L33"/>
    <mergeCell ref="M31:M33"/>
    <mergeCell ref="M28:M30"/>
    <mergeCell ref="F26:F27"/>
    <mergeCell ref="H26:H27"/>
    <mergeCell ref="G26:G27"/>
    <mergeCell ref="J26:J27"/>
    <mergeCell ref="I26:I27"/>
    <mergeCell ref="M22:M25"/>
    <mergeCell ref="O22:O25"/>
    <mergeCell ref="P22:P25"/>
    <mergeCell ref="Q22:Q25"/>
    <mergeCell ref="F22:F25"/>
    <mergeCell ref="H22:H25"/>
    <mergeCell ref="G22:G25"/>
    <mergeCell ref="J22:J25"/>
    <mergeCell ref="I22:I25"/>
    <mergeCell ref="K22:K25"/>
    <mergeCell ref="Q26:Q27"/>
    <mergeCell ref="K26:K27"/>
    <mergeCell ref="L26:L27"/>
    <mergeCell ref="M26:M27"/>
    <mergeCell ref="O26:O27"/>
    <mergeCell ref="P26:P27"/>
    <mergeCell ref="N22:N25"/>
    <mergeCell ref="M12:M14"/>
    <mergeCell ref="O12:O14"/>
    <mergeCell ref="P12:P14"/>
    <mergeCell ref="Q12:Q14"/>
    <mergeCell ref="N12:N14"/>
    <mergeCell ref="N15:N17"/>
    <mergeCell ref="N18:N21"/>
    <mergeCell ref="R22:R25"/>
    <mergeCell ref="S22:S25"/>
    <mergeCell ref="O18:O21"/>
    <mergeCell ref="P18:P21"/>
    <mergeCell ref="N26:N27"/>
    <mergeCell ref="N28:N30"/>
    <mergeCell ref="N31:N33"/>
    <mergeCell ref="N34:N36"/>
    <mergeCell ref="N37:N39"/>
    <mergeCell ref="P28:P30"/>
    <mergeCell ref="Q18:Q21"/>
    <mergeCell ref="Q15:Q17"/>
    <mergeCell ref="K15:K17"/>
    <mergeCell ref="M15:M17"/>
    <mergeCell ref="O15:O17"/>
    <mergeCell ref="P15:P17"/>
    <mergeCell ref="Q37:Q39"/>
    <mergeCell ref="O37:O39"/>
    <mergeCell ref="P37:P39"/>
    <mergeCell ref="O34:O36"/>
    <mergeCell ref="P34:P36"/>
    <mergeCell ref="Q34:Q36"/>
    <mergeCell ref="O31:O33"/>
    <mergeCell ref="P31:P33"/>
    <mergeCell ref="O28:O30"/>
    <mergeCell ref="Q28:Q30"/>
    <mergeCell ref="L28:L30"/>
    <mergeCell ref="Q31:Q33"/>
  </mergeCells>
  <printOptions/>
  <pageMargins left="0.7" right="0.7" top="0.75" bottom="0.75" header="0.3" footer="0.3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O8" sqref="O7:O8"/>
    </sheetView>
  </sheetViews>
  <sheetFormatPr defaultColWidth="11.421875" defaultRowHeight="15"/>
  <cols>
    <col min="1" max="1" width="3.57421875" style="0" customWidth="1"/>
    <col min="3" max="3" width="13.8515625" style="0" bestFit="1" customWidth="1"/>
    <col min="4" max="4" width="13.8515625" style="0" customWidth="1"/>
    <col min="5" max="5" width="2.8515625" style="0" customWidth="1"/>
    <col min="7" max="7" width="13.8515625" style="0" bestFit="1" customWidth="1"/>
  </cols>
  <sheetData>
    <row r="1" spans="2:7" ht="15.75" thickBot="1">
      <c r="B1" s="74" t="s">
        <v>67</v>
      </c>
      <c r="C1" s="75"/>
      <c r="F1" s="74" t="s">
        <v>66</v>
      </c>
      <c r="G1" s="75"/>
    </row>
    <row r="2" spans="2:7" ht="15.75" thickBot="1">
      <c r="B2" s="21" t="s">
        <v>65</v>
      </c>
      <c r="C2" s="22" t="s">
        <v>5</v>
      </c>
      <c r="F2" s="21" t="s">
        <v>1</v>
      </c>
      <c r="G2" s="22" t="s">
        <v>5</v>
      </c>
    </row>
    <row r="3" spans="1:7" ht="15.75" thickBot="1">
      <c r="A3" s="69" t="s">
        <v>68</v>
      </c>
      <c r="B3" s="58" t="s">
        <v>9</v>
      </c>
      <c r="C3" s="40">
        <v>0.0496412037037037</v>
      </c>
      <c r="D3" s="17"/>
      <c r="E3" s="23" t="s">
        <v>68</v>
      </c>
      <c r="F3" s="16" t="s">
        <v>55</v>
      </c>
      <c r="G3" s="26">
        <v>0.048958333333333326</v>
      </c>
    </row>
    <row r="4" spans="1:7" ht="15.75" thickBot="1">
      <c r="A4" s="69"/>
      <c r="B4" s="59"/>
      <c r="C4" s="41"/>
      <c r="D4" s="18"/>
      <c r="E4" s="23" t="s">
        <v>69</v>
      </c>
      <c r="F4" s="16" t="s">
        <v>60</v>
      </c>
      <c r="G4" s="26">
        <v>0.05149305555555555</v>
      </c>
    </row>
    <row r="5" spans="1:7" ht="30.75" thickBot="1">
      <c r="A5" s="69"/>
      <c r="B5" s="60"/>
      <c r="C5" s="41"/>
      <c r="D5" s="18"/>
      <c r="E5" s="23" t="s">
        <v>70</v>
      </c>
      <c r="F5" s="16" t="s">
        <v>58</v>
      </c>
      <c r="G5" s="26">
        <v>0.054733796296296294</v>
      </c>
    </row>
    <row r="6" spans="1:7" ht="30.75" thickBot="1">
      <c r="A6" s="69" t="s">
        <v>69</v>
      </c>
      <c r="B6" s="58" t="s">
        <v>26</v>
      </c>
      <c r="C6" s="39">
        <v>0.05057870370370371</v>
      </c>
      <c r="D6" s="17"/>
      <c r="E6" s="23" t="s">
        <v>71</v>
      </c>
      <c r="F6" s="16" t="s">
        <v>56</v>
      </c>
      <c r="G6" s="26">
        <v>0.05795138888888889</v>
      </c>
    </row>
    <row r="7" spans="1:7" ht="30.75" thickBot="1">
      <c r="A7" s="69"/>
      <c r="B7" s="59"/>
      <c r="C7" s="39"/>
      <c r="D7" s="17"/>
      <c r="E7" s="23" t="s">
        <v>72</v>
      </c>
      <c r="F7" s="16" t="s">
        <v>59</v>
      </c>
      <c r="G7" s="26">
        <v>0.06746527777777778</v>
      </c>
    </row>
    <row r="8" spans="1:7" ht="30.75" thickBot="1">
      <c r="A8" s="69"/>
      <c r="B8" s="60"/>
      <c r="C8" s="39"/>
      <c r="D8" s="17"/>
      <c r="E8" s="23" t="s">
        <v>73</v>
      </c>
      <c r="F8" s="16" t="s">
        <v>57</v>
      </c>
      <c r="G8" s="26">
        <v>0.07212962962962964</v>
      </c>
    </row>
    <row r="9" spans="1:7" ht="15">
      <c r="A9" s="69" t="s">
        <v>70</v>
      </c>
      <c r="B9" s="58" t="s">
        <v>36</v>
      </c>
      <c r="C9" s="39">
        <v>0.05201388888888889</v>
      </c>
      <c r="D9" s="19"/>
      <c r="E9" s="19"/>
      <c r="F9" s="1"/>
      <c r="G9" s="1"/>
    </row>
    <row r="10" spans="1:7" ht="15">
      <c r="A10" s="69"/>
      <c r="B10" s="59"/>
      <c r="C10" s="39"/>
      <c r="D10" s="20"/>
      <c r="E10" s="20"/>
      <c r="F10" s="1"/>
      <c r="G10" s="1"/>
    </row>
    <row r="11" spans="1:7" ht="15.75" thickBot="1">
      <c r="A11" s="69"/>
      <c r="B11" s="60"/>
      <c r="C11" s="39"/>
      <c r="D11" s="20"/>
      <c r="E11" s="20"/>
      <c r="F11" s="1"/>
      <c r="G11" s="1"/>
    </row>
    <row r="12" spans="1:7" ht="15">
      <c r="A12" s="69" t="s">
        <v>71</v>
      </c>
      <c r="B12" s="58" t="s">
        <v>14</v>
      </c>
      <c r="C12" s="40">
        <v>0.053125</v>
      </c>
      <c r="D12" s="19"/>
      <c r="E12" s="19"/>
      <c r="F12" s="1"/>
      <c r="G12" s="1"/>
    </row>
    <row r="13" spans="1:7" ht="15">
      <c r="A13" s="69"/>
      <c r="B13" s="59"/>
      <c r="C13" s="41"/>
      <c r="D13" s="20"/>
      <c r="E13" s="20"/>
      <c r="F13" s="1"/>
      <c r="G13" s="1"/>
    </row>
    <row r="14" spans="1:7" ht="15.75" thickBot="1">
      <c r="A14" s="69"/>
      <c r="B14" s="60"/>
      <c r="C14" s="41"/>
      <c r="D14" s="20"/>
      <c r="E14" s="20"/>
      <c r="F14" s="1"/>
      <c r="G14" s="1"/>
    </row>
    <row r="15" spans="1:3" ht="15">
      <c r="A15" s="69" t="s">
        <v>72</v>
      </c>
      <c r="B15" s="58" t="s">
        <v>22</v>
      </c>
      <c r="C15" s="40">
        <v>0.05393518518518519</v>
      </c>
    </row>
    <row r="16" spans="1:3" ht="15">
      <c r="A16" s="69"/>
      <c r="B16" s="59"/>
      <c r="C16" s="41"/>
    </row>
    <row r="17" spans="1:3" ht="15.75" thickBot="1">
      <c r="A17" s="69"/>
      <c r="B17" s="60"/>
      <c r="C17" s="41"/>
    </row>
    <row r="18" spans="1:3" ht="15">
      <c r="A18" s="69" t="s">
        <v>73</v>
      </c>
      <c r="B18" s="61" t="s">
        <v>46</v>
      </c>
      <c r="C18" s="70">
        <v>0.060960648148148146</v>
      </c>
    </row>
    <row r="19" spans="1:3" ht="15">
      <c r="A19" s="69"/>
      <c r="B19" s="62"/>
      <c r="C19" s="71"/>
    </row>
    <row r="20" spans="1:3" ht="15.75" thickBot="1">
      <c r="A20" s="69"/>
      <c r="B20" s="63"/>
      <c r="C20" s="72"/>
    </row>
    <row r="21" spans="1:3" ht="15">
      <c r="A21" s="69" t="s">
        <v>74</v>
      </c>
      <c r="B21" s="61" t="s">
        <v>47</v>
      </c>
      <c r="C21" s="73">
        <v>0.06165509259259259</v>
      </c>
    </row>
    <row r="22" spans="1:3" ht="15">
      <c r="A22" s="69"/>
      <c r="B22" s="62"/>
      <c r="C22" s="71"/>
    </row>
    <row r="23" spans="1:3" ht="15.75" thickBot="1">
      <c r="A23" s="69"/>
      <c r="B23" s="63"/>
      <c r="C23" s="72"/>
    </row>
    <row r="24" spans="1:3" ht="15">
      <c r="A24" s="69" t="s">
        <v>75</v>
      </c>
      <c r="B24" s="58" t="s">
        <v>51</v>
      </c>
      <c r="C24" s="40">
        <v>0.06395833333333334</v>
      </c>
    </row>
    <row r="25" spans="1:3" ht="15">
      <c r="A25" s="69"/>
      <c r="B25" s="62"/>
      <c r="C25" s="41"/>
    </row>
    <row r="26" spans="1:3" ht="15.75" thickBot="1">
      <c r="A26" s="69"/>
      <c r="B26" s="60"/>
      <c r="C26" s="41"/>
    </row>
    <row r="27" spans="1:3" ht="15">
      <c r="A27" s="69" t="s">
        <v>76</v>
      </c>
      <c r="B27" s="58" t="s">
        <v>10</v>
      </c>
      <c r="C27" s="40">
        <v>0.06835648148148148</v>
      </c>
    </row>
    <row r="28" spans="1:3" ht="15">
      <c r="A28" s="69"/>
      <c r="B28" s="59"/>
      <c r="C28" s="41"/>
    </row>
    <row r="29" spans="1:3" ht="15.75" thickBot="1">
      <c r="A29" s="69"/>
      <c r="B29" s="60"/>
      <c r="C29" s="41"/>
    </row>
    <row r="30" spans="1:3" ht="15">
      <c r="A30" s="69" t="s">
        <v>77</v>
      </c>
      <c r="B30" s="58" t="s">
        <v>31</v>
      </c>
      <c r="C30" s="39">
        <v>0.07096064814814815</v>
      </c>
    </row>
    <row r="31" spans="1:3" ht="15">
      <c r="A31" s="69"/>
      <c r="B31" s="59"/>
      <c r="C31" s="39"/>
    </row>
    <row r="32" spans="1:3" ht="15.75" thickBot="1">
      <c r="A32" s="69"/>
      <c r="B32" s="60"/>
      <c r="C32" s="39"/>
    </row>
    <row r="33" spans="1:3" ht="15">
      <c r="A33" s="69" t="s">
        <v>78</v>
      </c>
      <c r="B33" s="58" t="s">
        <v>18</v>
      </c>
      <c r="C33" s="40">
        <v>0.07219907407407408</v>
      </c>
    </row>
    <row r="34" spans="1:3" ht="15">
      <c r="A34" s="69"/>
      <c r="B34" s="59"/>
      <c r="C34" s="41"/>
    </row>
    <row r="35" spans="1:3" ht="15.75" thickBot="1">
      <c r="A35" s="69"/>
      <c r="B35" s="60"/>
      <c r="C35" s="41"/>
    </row>
    <row r="36" spans="1:3" ht="15">
      <c r="A36" s="69" t="s">
        <v>79</v>
      </c>
      <c r="B36" s="58" t="s">
        <v>39</v>
      </c>
      <c r="C36" s="40">
        <v>0.07859953703703704</v>
      </c>
    </row>
    <row r="37" spans="1:3" ht="15">
      <c r="A37" s="69"/>
      <c r="B37" s="59"/>
      <c r="C37" s="41"/>
    </row>
    <row r="38" spans="1:3" ht="15.75" thickBot="1">
      <c r="A38" s="69"/>
      <c r="B38" s="60"/>
      <c r="C38" s="41"/>
    </row>
  </sheetData>
  <sheetProtection/>
  <mergeCells count="38">
    <mergeCell ref="B1:C1"/>
    <mergeCell ref="F1:G1"/>
    <mergeCell ref="B3:B5"/>
    <mergeCell ref="C3:C5"/>
    <mergeCell ref="B6:B8"/>
    <mergeCell ref="C6:C8"/>
    <mergeCell ref="B9:B11"/>
    <mergeCell ref="C9:C11"/>
    <mergeCell ref="B12:B14"/>
    <mergeCell ref="C12:C14"/>
    <mergeCell ref="B15:B17"/>
    <mergeCell ref="C15:C17"/>
    <mergeCell ref="B30:B32"/>
    <mergeCell ref="C30:C32"/>
    <mergeCell ref="B33:B35"/>
    <mergeCell ref="C33:C35"/>
    <mergeCell ref="B18:B20"/>
    <mergeCell ref="C18:C20"/>
    <mergeCell ref="B21:B23"/>
    <mergeCell ref="C21:C23"/>
    <mergeCell ref="B24:B26"/>
    <mergeCell ref="C24:C26"/>
    <mergeCell ref="B36:B38"/>
    <mergeCell ref="C36:C38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B27:B29"/>
    <mergeCell ref="C27:C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Kety Balibrea Melero</dc:creator>
  <cp:keywords/>
  <dc:description/>
  <cp:lastModifiedBy>CHUCKY</cp:lastModifiedBy>
  <dcterms:created xsi:type="dcterms:W3CDTF">2011-09-17T08:25:21Z</dcterms:created>
  <dcterms:modified xsi:type="dcterms:W3CDTF">2011-09-28T20:27:02Z</dcterms:modified>
  <cp:category/>
  <cp:version/>
  <cp:contentType/>
  <cp:contentStatus/>
</cp:coreProperties>
</file>